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256" windowHeight="13176"/>
  </bookViews>
  <sheets>
    <sheet name="STATEMENT" sheetId="4" r:id="rId1"/>
    <sheet name="B.A. Honours" sheetId="1" r:id="rId2"/>
    <sheet name="B.COM" sheetId="2" r:id="rId3"/>
    <sheet name="B.VOC PED" sheetId="3" r:id="rId4"/>
  </sheets>
  <definedNames>
    <definedName name="_xlnm._FilterDatabase" localSheetId="1" hidden="1">'B.A. Honours'!#REF!</definedName>
    <definedName name="_Hlk159374397" localSheetId="0">STATEMENT!$A$1</definedName>
    <definedName name="_Hlk159376133" localSheetId="0">STATEMENT!$A$4</definedName>
  </definedNames>
  <calcPr calcId="124519"/>
</workbook>
</file>

<file path=xl/calcChain.xml><?xml version="1.0" encoding="utf-8"?>
<calcChain xmlns="http://schemas.openxmlformats.org/spreadsheetml/2006/main">
  <c r="K5" i="3"/>
  <c r="K4"/>
  <c r="K3"/>
  <c r="E15" i="4"/>
  <c r="D15"/>
  <c r="C15"/>
  <c r="E14"/>
  <c r="K9" i="2"/>
  <c r="K8"/>
  <c r="K7"/>
  <c r="K6"/>
  <c r="K5"/>
  <c r="K4"/>
  <c r="K3"/>
  <c r="K126" i="1" l="1"/>
  <c r="K125"/>
  <c r="K128"/>
  <c r="K127"/>
  <c r="K130"/>
  <c r="K129"/>
  <c r="K132"/>
  <c r="K131"/>
  <c r="K134"/>
  <c r="K133"/>
  <c r="K136"/>
  <c r="K135"/>
  <c r="K138"/>
  <c r="K137"/>
  <c r="K140"/>
  <c r="K139"/>
  <c r="K142"/>
  <c r="K141"/>
  <c r="K144"/>
  <c r="K143"/>
  <c r="K146"/>
  <c r="K145"/>
  <c r="K148"/>
  <c r="K147"/>
  <c r="K150"/>
  <c r="K149"/>
  <c r="K152"/>
  <c r="K151"/>
  <c r="K153"/>
  <c r="K158"/>
  <c r="K157"/>
  <c r="K155"/>
  <c r="K154"/>
  <c r="K156"/>
  <c r="K123"/>
  <c r="K3" l="1"/>
  <c r="K6"/>
  <c r="K5"/>
  <c r="K8"/>
  <c r="K7"/>
  <c r="K10"/>
  <c r="K9"/>
  <c r="K12"/>
  <c r="K11"/>
  <c r="K14"/>
  <c r="K13"/>
  <c r="K16"/>
  <c r="K15"/>
  <c r="K18"/>
  <c r="K17"/>
  <c r="K20"/>
  <c r="K19"/>
  <c r="K22"/>
  <c r="K21"/>
  <c r="K24"/>
  <c r="K23"/>
  <c r="K26"/>
  <c r="K25"/>
  <c r="K28"/>
  <c r="K27"/>
  <c r="K30"/>
  <c r="K29"/>
  <c r="K32"/>
  <c r="K31"/>
  <c r="K34"/>
  <c r="K33"/>
  <c r="K36"/>
  <c r="K35"/>
  <c r="K38"/>
  <c r="K37"/>
  <c r="K40"/>
  <c r="K39"/>
  <c r="K42"/>
  <c r="K41"/>
  <c r="K44"/>
  <c r="K43"/>
  <c r="K46"/>
  <c r="K45"/>
  <c r="K48"/>
  <c r="K47"/>
  <c r="K50"/>
  <c r="K49"/>
  <c r="K52"/>
  <c r="K51"/>
  <c r="K54"/>
  <c r="K53"/>
  <c r="K56"/>
  <c r="K55"/>
  <c r="K58"/>
  <c r="K57"/>
  <c r="K60"/>
  <c r="K59"/>
  <c r="K62"/>
  <c r="K61"/>
  <c r="K64"/>
  <c r="K63"/>
  <c r="K66"/>
  <c r="K65"/>
  <c r="K68"/>
  <c r="K67"/>
  <c r="K70"/>
  <c r="K69"/>
  <c r="K72"/>
  <c r="K71"/>
  <c r="K74"/>
  <c r="K73"/>
  <c r="K76"/>
  <c r="K75"/>
  <c r="K78"/>
  <c r="K77"/>
  <c r="K80"/>
  <c r="K79"/>
  <c r="K82"/>
  <c r="K81"/>
  <c r="K84"/>
  <c r="K83"/>
  <c r="K86"/>
  <c r="K85"/>
  <c r="K88"/>
  <c r="K87"/>
  <c r="K90"/>
  <c r="K89"/>
  <c r="K92"/>
  <c r="K91"/>
  <c r="K94"/>
  <c r="K93"/>
  <c r="K96"/>
  <c r="K95"/>
  <c r="K98"/>
  <c r="K97"/>
  <c r="K100"/>
  <c r="K99"/>
  <c r="K102"/>
  <c r="K101"/>
  <c r="K104"/>
  <c r="K103"/>
  <c r="K106"/>
  <c r="K105"/>
  <c r="K108"/>
  <c r="K107"/>
  <c r="K110"/>
  <c r="K109"/>
  <c r="K112"/>
  <c r="K111"/>
  <c r="K114"/>
  <c r="K113"/>
  <c r="K116"/>
  <c r="K115"/>
  <c r="K118"/>
  <c r="K117"/>
  <c r="K120"/>
  <c r="K119"/>
  <c r="K122"/>
  <c r="K121"/>
  <c r="K124"/>
  <c r="K4"/>
</calcChain>
</file>

<file path=xl/sharedStrings.xml><?xml version="1.0" encoding="utf-8"?>
<sst xmlns="http://schemas.openxmlformats.org/spreadsheetml/2006/main" count="1044" uniqueCount="370">
  <si>
    <t>Year of passing final year exam</t>
  </si>
  <si>
    <t>Name of students</t>
  </si>
  <si>
    <t>Enrollment Number</t>
  </si>
  <si>
    <t>Department</t>
  </si>
  <si>
    <t>CGPA</t>
  </si>
  <si>
    <t>Sl. No</t>
  </si>
  <si>
    <t>%</t>
  </si>
  <si>
    <t>UA-211-294</t>
  </si>
  <si>
    <t>AFRIN SULTANA</t>
  </si>
  <si>
    <t>ASSAMESE</t>
  </si>
  <si>
    <t>Registration Number</t>
  </si>
  <si>
    <t>0011</t>
  </si>
  <si>
    <t>0044</t>
  </si>
  <si>
    <t>0077</t>
  </si>
  <si>
    <t>0088</t>
  </si>
  <si>
    <t>0099</t>
  </si>
  <si>
    <t>ABINASH SARMAH</t>
  </si>
  <si>
    <t>EDUCATION</t>
  </si>
  <si>
    <t>0010</t>
  </si>
  <si>
    <t>AKASH BANIK</t>
  </si>
  <si>
    <t>HISTORY</t>
  </si>
  <si>
    <t>0013</t>
  </si>
  <si>
    <t>0015</t>
  </si>
  <si>
    <t>0016</t>
  </si>
  <si>
    <t>0017</t>
  </si>
  <si>
    <t>AFSANA KHATUN</t>
  </si>
  <si>
    <t>0012</t>
  </si>
  <si>
    <t>ANGKITA SARMAH</t>
  </si>
  <si>
    <t>ECONOMICS</t>
  </si>
  <si>
    <t>ANANTA TANTI</t>
  </si>
  <si>
    <t>ANKUR BHUYAN</t>
  </si>
  <si>
    <t>0020</t>
  </si>
  <si>
    <t>ANJALI HEMROM</t>
  </si>
  <si>
    <t>ARJINA BEGUM</t>
  </si>
  <si>
    <t>POL SCIENCE</t>
  </si>
  <si>
    <t>0023</t>
  </si>
  <si>
    <t>ANKUSH DAS</t>
  </si>
  <si>
    <t>GEOGRAPHY</t>
  </si>
  <si>
    <t>0021</t>
  </si>
  <si>
    <t>ARJINA KHATUN</t>
  </si>
  <si>
    <t>0025</t>
  </si>
  <si>
    <t>ARPANA DEY</t>
  </si>
  <si>
    <t>0024</t>
  </si>
  <si>
    <t>BANTI HIRA</t>
  </si>
  <si>
    <t>0028</t>
  </si>
  <si>
    <t>AYNUL HOQUE</t>
  </si>
  <si>
    <t>0027</t>
  </si>
  <si>
    <t>BHAKTIDEEP BORAH</t>
  </si>
  <si>
    <t>0031</t>
  </si>
  <si>
    <t>BARSHA KHAKHLARI</t>
  </si>
  <si>
    <t>0029</t>
  </si>
  <si>
    <t>BHASKAR JYOTI GOGOI</t>
  </si>
  <si>
    <t>0034</t>
  </si>
  <si>
    <t>BHARATI PATOR</t>
  </si>
  <si>
    <t>0032</t>
  </si>
  <si>
    <t>BIDISHA BORA</t>
  </si>
  <si>
    <t>0039</t>
  </si>
  <si>
    <t>0037</t>
  </si>
  <si>
    <t>BHASURJYA KALITA</t>
  </si>
  <si>
    <t>0035</t>
  </si>
  <si>
    <t>BIKASH LIGIRA</t>
  </si>
  <si>
    <t>0041</t>
  </si>
  <si>
    <t>0042</t>
  </si>
  <si>
    <t>0043</t>
  </si>
  <si>
    <t>0046</t>
  </si>
  <si>
    <t>0047</t>
  </si>
  <si>
    <t>0048</t>
  </si>
  <si>
    <t>0049</t>
  </si>
  <si>
    <t>BIJU BAGHOWAR</t>
  </si>
  <si>
    <t>BIPASHA HANDIQUE</t>
  </si>
  <si>
    <t>ENGLISH</t>
  </si>
  <si>
    <t>BIKASH SAIKIA</t>
  </si>
  <si>
    <t>0072</t>
  </si>
  <si>
    <t>BORNALI DAS</t>
  </si>
  <si>
    <t>BISMITA BORUAH</t>
  </si>
  <si>
    <t>CHALANTIKA DAS</t>
  </si>
  <si>
    <t>BORNALI DEVI</t>
  </si>
  <si>
    <t>CHINMOY BAIRAGI</t>
  </si>
  <si>
    <t>0050</t>
  </si>
  <si>
    <t>CHAYANIKA HAZARIKA</t>
  </si>
  <si>
    <t>DEBASHREE HAZARIKA</t>
  </si>
  <si>
    <t>0053</t>
  </si>
  <si>
    <t>CHINTUMONI SAIKIA</t>
  </si>
  <si>
    <t>0051</t>
  </si>
  <si>
    <t>DHRUBA BORA</t>
  </si>
  <si>
    <t>0056</t>
  </si>
  <si>
    <t>DEBASISH HAZARIKA</t>
  </si>
  <si>
    <t>0054</t>
  </si>
  <si>
    <t>DIBAKAR DAS</t>
  </si>
  <si>
    <t>0059</t>
  </si>
  <si>
    <t>0069</t>
  </si>
  <si>
    <t>0079</t>
  </si>
  <si>
    <t>0089</t>
  </si>
  <si>
    <t>DHRUBAJYOTI BORA</t>
  </si>
  <si>
    <t>0057</t>
  </si>
  <si>
    <t>DINESH TANTI</t>
  </si>
  <si>
    <t>0061</t>
  </si>
  <si>
    <t>DIBYASHREE BORA</t>
  </si>
  <si>
    <t>0060</t>
  </si>
  <si>
    <t>DIPEN BAGH</t>
  </si>
  <si>
    <t>0064</t>
  </si>
  <si>
    <t>DIPANKAR SAIKIA</t>
  </si>
  <si>
    <t>0063</t>
  </si>
  <si>
    <t>FERDAUS AHMED</t>
  </si>
  <si>
    <t>0068</t>
  </si>
  <si>
    <t>FARHANA BEGUM</t>
  </si>
  <si>
    <t>0067</t>
  </si>
  <si>
    <t>GITARTHA BORA</t>
  </si>
  <si>
    <t>0071</t>
  </si>
  <si>
    <t>FOZILA KHATUN</t>
  </si>
  <si>
    <t>GOURAB NAYAK</t>
  </si>
  <si>
    <t>0073</t>
  </si>
  <si>
    <t>GOURAB BORAH</t>
  </si>
  <si>
    <t>HIMASHREE BORAH</t>
  </si>
  <si>
    <t>0076</t>
  </si>
  <si>
    <t>HIMADRI DADHARA</t>
  </si>
  <si>
    <t>0075</t>
  </si>
  <si>
    <t>HIYA RANI BHATTACHARJEE</t>
  </si>
  <si>
    <t>0078</t>
  </si>
  <si>
    <t>HIRA MONI BORAH</t>
  </si>
  <si>
    <t>HRISHIKESH DHAR</t>
  </si>
  <si>
    <t>0080</t>
  </si>
  <si>
    <t>HIYA MONI DAS</t>
  </si>
  <si>
    <t>JAHIRUL ISLAM</t>
  </si>
  <si>
    <t>0084</t>
  </si>
  <si>
    <t>HUSNARA BEGUM</t>
  </si>
  <si>
    <t>0081</t>
  </si>
  <si>
    <t>JANURANI BARMAN</t>
  </si>
  <si>
    <t>0086</t>
  </si>
  <si>
    <t>JAAN MONI BORAH</t>
  </si>
  <si>
    <t>0085</t>
  </si>
  <si>
    <t>JERIFA WAHID</t>
  </si>
  <si>
    <t>JERIFA AHMED</t>
  </si>
  <si>
    <t>JUMAN BORA</t>
  </si>
  <si>
    <t>0094</t>
  </si>
  <si>
    <t>JESMIN NEHAR</t>
  </si>
  <si>
    <t>0090</t>
  </si>
  <si>
    <t>JUTIKA SAIKIA</t>
  </si>
  <si>
    <t>0097</t>
  </si>
  <si>
    <t>JUMANI BORA</t>
  </si>
  <si>
    <t>0095</t>
  </si>
  <si>
    <t>KABIR MAJBUN NEHAR</t>
  </si>
  <si>
    <t xml:space="preserve">KABERI HIRA </t>
  </si>
  <si>
    <t>0098</t>
  </si>
  <si>
    <t>KALPA JYOTI DAS</t>
  </si>
  <si>
    <t>0101</t>
  </si>
  <si>
    <t>KABITA BORAH</t>
  </si>
  <si>
    <t>0100</t>
  </si>
  <si>
    <t>KHUDEEJA KHATUN</t>
  </si>
  <si>
    <t>0106</t>
  </si>
  <si>
    <t>0107</t>
  </si>
  <si>
    <t>KHANJAN JYOTI SAIKIA</t>
  </si>
  <si>
    <t>0105</t>
  </si>
  <si>
    <t>LAKHI BHAGAT</t>
  </si>
  <si>
    <t>0108</t>
  </si>
  <si>
    <t>KANGKANA BORTHAKUR</t>
  </si>
  <si>
    <t>LUNA BORAH</t>
  </si>
  <si>
    <t>0112</t>
  </si>
  <si>
    <t>LIZA CHANGMAI</t>
  </si>
  <si>
    <t>0111</t>
  </si>
  <si>
    <t>MAHFUZ SULTANA</t>
  </si>
  <si>
    <t>0115</t>
  </si>
  <si>
    <t>MADHUSMITA GAYAN</t>
  </si>
  <si>
    <t>0113</t>
  </si>
  <si>
    <t>MARTINA MINZ</t>
  </si>
  <si>
    <t>0117</t>
  </si>
  <si>
    <t>0118</t>
  </si>
  <si>
    <t>MANIK TISSO</t>
  </si>
  <si>
    <t>0116</t>
  </si>
  <si>
    <t>0119</t>
  </si>
  <si>
    <t>MAUSOMI AKTARA</t>
  </si>
  <si>
    <t>MASUMA KHANAM</t>
  </si>
  <si>
    <t>MEGHALI BORAH</t>
  </si>
  <si>
    <t>0121</t>
  </si>
  <si>
    <t>MAUSUMI KHAKHLARI</t>
  </si>
  <si>
    <t>0120</t>
  </si>
  <si>
    <t>MISMITA DEY</t>
  </si>
  <si>
    <t>0123</t>
  </si>
  <si>
    <t>MEHBIJ BEGUM</t>
  </si>
  <si>
    <t>0122</t>
  </si>
  <si>
    <t>MOMTAZ BEGUM</t>
  </si>
  <si>
    <t>0127</t>
  </si>
  <si>
    <t>MITALI DASGUPTA</t>
  </si>
  <si>
    <t>0124</t>
  </si>
  <si>
    <t>MUSSANIFA KHATUN</t>
  </si>
  <si>
    <t>0132</t>
  </si>
  <si>
    <t>MUNMI BORAH</t>
  </si>
  <si>
    <t>0130</t>
  </si>
  <si>
    <t>NARGIS SULTANA BEGUM</t>
  </si>
  <si>
    <t>0137</t>
  </si>
  <si>
    <t>NAJMINA PARBIN</t>
  </si>
  <si>
    <t>0136</t>
  </si>
  <si>
    <t>NAYANI SHILL</t>
  </si>
  <si>
    <t>0139</t>
  </si>
  <si>
    <t>NASRIN AKTAR</t>
  </si>
  <si>
    <t>0138</t>
  </si>
  <si>
    <t>NEHA DEVI</t>
  </si>
  <si>
    <t>0143</t>
  </si>
  <si>
    <t>NEEHA DEY</t>
  </si>
  <si>
    <t>0142</t>
  </si>
  <si>
    <t>NIJUMONI BORA</t>
  </si>
  <si>
    <t>0146</t>
  </si>
  <si>
    <t>NIBEDITA DUTTA</t>
  </si>
  <si>
    <t>0145</t>
  </si>
  <si>
    <t>NIPEN GOWALA</t>
  </si>
  <si>
    <t>0150</t>
  </si>
  <si>
    <t>0160</t>
  </si>
  <si>
    <t>0170</t>
  </si>
  <si>
    <t>0190</t>
  </si>
  <si>
    <t>NIKITA BORAH</t>
  </si>
  <si>
    <t>0147</t>
  </si>
  <si>
    <t>NURUL HUSSAIN</t>
  </si>
  <si>
    <t>0153</t>
  </si>
  <si>
    <t>NISHITA HANDIQUE</t>
  </si>
  <si>
    <t>0152</t>
  </si>
  <si>
    <t>PARISHMITA SAIKIA</t>
  </si>
  <si>
    <t>0156</t>
  </si>
  <si>
    <t>PALINI BARUAH</t>
  </si>
  <si>
    <t>0154</t>
  </si>
  <si>
    <t>PARTHA PROTIM BHARALI</t>
  </si>
  <si>
    <t>0159</t>
  </si>
  <si>
    <t>PARISMITA SAIKIA</t>
  </si>
  <si>
    <t>0157</t>
  </si>
  <si>
    <t>PINKI HAZARIKA</t>
  </si>
  <si>
    <t>0161</t>
  </si>
  <si>
    <t>PAYAL BARMAN</t>
  </si>
  <si>
    <t>PONCHOMI TERONGPI</t>
  </si>
  <si>
    <t>0163</t>
  </si>
  <si>
    <t>PINKY CHOURACIA</t>
  </si>
  <si>
    <t>0162</t>
  </si>
  <si>
    <t>0182</t>
  </si>
  <si>
    <t>PRABAL SAIKIA</t>
  </si>
  <si>
    <t>0165</t>
  </si>
  <si>
    <t>POPY BORA</t>
  </si>
  <si>
    <t>0164</t>
  </si>
  <si>
    <t>PRACHURJYA SAIKIA</t>
  </si>
  <si>
    <t>0167</t>
  </si>
  <si>
    <t>PRANAYAN SAIKIA</t>
  </si>
  <si>
    <t>0166</t>
  </si>
  <si>
    <t>PRIYA DAS</t>
  </si>
  <si>
    <t>PREETY BORA</t>
  </si>
  <si>
    <t>0168</t>
  </si>
  <si>
    <t>PRIYANCHU DAS</t>
  </si>
  <si>
    <t>0173</t>
  </si>
  <si>
    <t>PRIYA ROY</t>
  </si>
  <si>
    <t>0171</t>
  </si>
  <si>
    <t>PROMILA RANI BASUMATARY</t>
  </si>
  <si>
    <t>0176</t>
  </si>
  <si>
    <t>PRIYANKA SAIKIA</t>
  </si>
  <si>
    <t>0175</t>
  </si>
  <si>
    <t>PUJA SAIKIA</t>
  </si>
  <si>
    <t>0178</t>
  </si>
  <si>
    <t>0177</t>
  </si>
  <si>
    <t>RAIHAN ALI</t>
  </si>
  <si>
    <t>0183</t>
  </si>
  <si>
    <t>RAHUL SAIKIA</t>
  </si>
  <si>
    <t>RAJASHREE SAIKIA</t>
  </si>
  <si>
    <t>0185</t>
  </si>
  <si>
    <t>RAJ DAS</t>
  </si>
  <si>
    <t>0184</t>
  </si>
  <si>
    <t>RASMITA BHUYAN</t>
  </si>
  <si>
    <t>0189</t>
  </si>
  <si>
    <t>RAMJANI BEGUM</t>
  </si>
  <si>
    <t>0188</t>
  </si>
  <si>
    <t>RINARA KHATUN</t>
  </si>
  <si>
    <t>0193</t>
  </si>
  <si>
    <t>RATAN DEY</t>
  </si>
  <si>
    <t>RUBINA BEGUM</t>
  </si>
  <si>
    <t>0196</t>
  </si>
  <si>
    <t>ROKTIM JYOTI GAYAN</t>
  </si>
  <si>
    <t>0195</t>
  </si>
  <si>
    <t>RUN JUN KALITA</t>
  </si>
  <si>
    <t>0198</t>
  </si>
  <si>
    <t>RUMA BEGUM</t>
  </si>
  <si>
    <t>0197</t>
  </si>
  <si>
    <t>SABINA YASMIN</t>
  </si>
  <si>
    <t>0202</t>
  </si>
  <si>
    <t>RUNIMA BEGUM</t>
  </si>
  <si>
    <t>0199</t>
  </si>
  <si>
    <t>SANGITA BORAH</t>
  </si>
  <si>
    <t>0205</t>
  </si>
  <si>
    <t>SAMSUN NEHAR</t>
  </si>
  <si>
    <t>0204</t>
  </si>
  <si>
    <t>0207</t>
  </si>
  <si>
    <t>0209</t>
  </si>
  <si>
    <t>SATYAWATI DAS</t>
  </si>
  <si>
    <t>SANHITA SEN</t>
  </si>
  <si>
    <t>SAHNAJ AKHTAR</t>
  </si>
  <si>
    <t>0212</t>
  </si>
  <si>
    <t>SAURAV SAIKIA</t>
  </si>
  <si>
    <t>0210</t>
  </si>
  <si>
    <t>SHARIFUL ISLAM</t>
  </si>
  <si>
    <t>0215</t>
  </si>
  <si>
    <t>SHAJUN NEHAR</t>
  </si>
  <si>
    <t>0214</t>
  </si>
  <si>
    <t>SIBANI TAMULY</t>
  </si>
  <si>
    <t>0218</t>
  </si>
  <si>
    <t>SIBANI HAZARIKA</t>
  </si>
  <si>
    <t>0217</t>
  </si>
  <si>
    <t>SMRITI BESHRA</t>
  </si>
  <si>
    <t>0220</t>
  </si>
  <si>
    <t>SIKHA MONI BORA</t>
  </si>
  <si>
    <t>0219</t>
  </si>
  <si>
    <t>SUJATA TOSSA</t>
  </si>
  <si>
    <t>0222</t>
  </si>
  <si>
    <t>SUBHRAJYOTI NAYAK</t>
  </si>
  <si>
    <t>0221</t>
  </si>
  <si>
    <t>TANJILA SULTANA</t>
  </si>
  <si>
    <t>0226</t>
  </si>
  <si>
    <t>SWABANA YEASBIN</t>
  </si>
  <si>
    <t>0225</t>
  </si>
  <si>
    <t>UMME SALMA</t>
  </si>
  <si>
    <t>0228</t>
  </si>
  <si>
    <t>TRINAYAN KASHYAP</t>
  </si>
  <si>
    <t>0227</t>
  </si>
  <si>
    <t>UMME SALMA KHATUN</t>
  </si>
  <si>
    <t>0229</t>
  </si>
  <si>
    <t>UC-211-294</t>
  </si>
  <si>
    <t>JINTU BORA</t>
  </si>
  <si>
    <t>COMMERCE</t>
  </si>
  <si>
    <t>0005</t>
  </si>
  <si>
    <t>ATABUR RAHMAN</t>
  </si>
  <si>
    <t>0003</t>
  </si>
  <si>
    <t>0004</t>
  </si>
  <si>
    <t>0008</t>
  </si>
  <si>
    <t>MIZANOOR RAHMAN</t>
  </si>
  <si>
    <t>SAGAR BANIK</t>
  </si>
  <si>
    <t>0014</t>
  </si>
  <si>
    <t>RUHIT BARMAN</t>
  </si>
  <si>
    <t>UC-201-295</t>
  </si>
  <si>
    <t>UA-201-294</t>
  </si>
  <si>
    <t>PLABAN DASGUPTA</t>
  </si>
  <si>
    <t>GENERAL COURSE</t>
  </si>
  <si>
    <t>0262</t>
  </si>
  <si>
    <t>NASIR UDDIN</t>
  </si>
  <si>
    <t>0247</t>
  </si>
  <si>
    <t>BIDYUT SARKAR</t>
  </si>
  <si>
    <t>AFTER UDDIN</t>
  </si>
  <si>
    <t>PINKI DEBNATH</t>
  </si>
  <si>
    <t>Gender (M/F)</t>
  </si>
  <si>
    <t>F</t>
  </si>
  <si>
    <t>M</t>
  </si>
  <si>
    <t>Result</t>
  </si>
  <si>
    <t>Pass</t>
  </si>
  <si>
    <t>Number of outgoing/ final year students during the year 2024 (B.A. Honours)</t>
  </si>
  <si>
    <t>Number of outgoing/ final year students during the year 2024 (B.COM)</t>
  </si>
  <si>
    <t>FINAL YEAR RESULT, Dr. B.K.B. COLLEGE, SESSION: 2023-24</t>
  </si>
  <si>
    <t>Sl. No.</t>
  </si>
  <si>
    <t>Name of the Program</t>
  </si>
  <si>
    <t>Number of Students Appeared in the Final Year Examination</t>
  </si>
  <si>
    <t>Number of Students Passed in the Final Year Examination</t>
  </si>
  <si>
    <t>Pass Percentage (%)</t>
  </si>
  <si>
    <t>B.A. Honours in Assamese</t>
  </si>
  <si>
    <t>B.A. Honours in English</t>
  </si>
  <si>
    <t>B.A. Honours in Economics</t>
  </si>
  <si>
    <t>B.A. Honours in Education</t>
  </si>
  <si>
    <t>B.A. Honours in Geography</t>
  </si>
  <si>
    <t>B.A. Honours in History</t>
  </si>
  <si>
    <t>B.A. Honours in Political Science</t>
  </si>
  <si>
    <t>B.A. Regular</t>
  </si>
  <si>
    <t>B.Com. Honours</t>
  </si>
  <si>
    <t>Total</t>
  </si>
  <si>
    <t>B.Voc. IT</t>
  </si>
  <si>
    <t>B. Voc. PED</t>
  </si>
  <si>
    <t>ANANTA BAIRAGI</t>
  </si>
  <si>
    <t>BINTI BORAH</t>
  </si>
  <si>
    <t>AHADUR HAQUE</t>
  </si>
  <si>
    <t>B.VOC PED</t>
  </si>
  <si>
    <t>PASS</t>
  </si>
  <si>
    <t>Number of outgoing/ final year students during the year 2024 (B.VOC PED)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</si>
</sst>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8DB4E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Font="1"/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2" xfId="0" applyFont="1" applyBorder="1" applyAlignment="1">
      <alignment horizontal="center"/>
    </xf>
    <xf numFmtId="10" fontId="5" fillId="0" borderId="12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10" fontId="5" fillId="4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5"/>
  <sheetViews>
    <sheetView tabSelected="1" workbookViewId="0">
      <selection activeCell="B29" sqref="B29"/>
    </sheetView>
  </sheetViews>
  <sheetFormatPr defaultRowHeight="14.4"/>
  <cols>
    <col min="1" max="1" width="29.5546875" customWidth="1"/>
    <col min="2" max="2" width="27.88671875" customWidth="1"/>
    <col min="3" max="3" width="21.77734375" customWidth="1"/>
    <col min="4" max="4" width="20.33203125" customWidth="1"/>
    <col min="5" max="5" width="29.88671875" customWidth="1"/>
  </cols>
  <sheetData>
    <row r="1" spans="1:6">
      <c r="A1" s="29" t="s">
        <v>346</v>
      </c>
      <c r="B1" s="30"/>
      <c r="C1" s="30"/>
      <c r="D1" s="30"/>
      <c r="E1" s="31"/>
      <c r="F1" s="21"/>
    </row>
    <row r="2" spans="1:6" ht="15" thickBot="1">
      <c r="A2" s="32"/>
      <c r="B2" s="33"/>
      <c r="C2" s="33"/>
      <c r="D2" s="33"/>
      <c r="E2" s="34"/>
      <c r="F2" s="21"/>
    </row>
    <row r="3" spans="1:6" ht="46.8" customHeight="1" thickBot="1">
      <c r="A3" s="22" t="s">
        <v>347</v>
      </c>
      <c r="B3" s="23" t="s">
        <v>348</v>
      </c>
      <c r="C3" s="24" t="s">
        <v>349</v>
      </c>
      <c r="D3" s="24" t="s">
        <v>350</v>
      </c>
      <c r="E3" s="24" t="s">
        <v>351</v>
      </c>
      <c r="F3" s="21"/>
    </row>
    <row r="4" spans="1:6" ht="16.2" thickBot="1">
      <c r="A4" s="25">
        <v>1</v>
      </c>
      <c r="B4" s="26" t="s">
        <v>352</v>
      </c>
      <c r="C4" s="27">
        <v>21</v>
      </c>
      <c r="D4" s="27">
        <v>17</v>
      </c>
      <c r="E4" s="28">
        <v>0.8095</v>
      </c>
      <c r="F4" s="21"/>
    </row>
    <row r="5" spans="1:6" ht="16.2" thickBot="1">
      <c r="A5" s="25">
        <v>2</v>
      </c>
      <c r="B5" s="26" t="s">
        <v>353</v>
      </c>
      <c r="C5" s="27">
        <v>26</v>
      </c>
      <c r="D5" s="27">
        <v>18</v>
      </c>
      <c r="E5" s="28">
        <v>0.69230000000000003</v>
      </c>
      <c r="F5" s="21"/>
    </row>
    <row r="6" spans="1:6" ht="16.2" thickBot="1">
      <c r="A6" s="25">
        <v>3</v>
      </c>
      <c r="B6" s="26" t="s">
        <v>354</v>
      </c>
      <c r="C6" s="27">
        <v>8</v>
      </c>
      <c r="D6" s="27">
        <v>7</v>
      </c>
      <c r="E6" s="28">
        <v>0.875</v>
      </c>
      <c r="F6" s="21"/>
    </row>
    <row r="7" spans="1:6" ht="16.2" thickBot="1">
      <c r="A7" s="25">
        <v>4</v>
      </c>
      <c r="B7" s="26" t="s">
        <v>355</v>
      </c>
      <c r="C7" s="27">
        <v>49</v>
      </c>
      <c r="D7" s="27">
        <v>43</v>
      </c>
      <c r="E7" s="28">
        <v>0.87760000000000005</v>
      </c>
      <c r="F7" s="21"/>
    </row>
    <row r="8" spans="1:6" ht="16.2" thickBot="1">
      <c r="A8" s="25">
        <v>5</v>
      </c>
      <c r="B8" s="26" t="s">
        <v>356</v>
      </c>
      <c r="C8" s="27">
        <v>15</v>
      </c>
      <c r="D8" s="27">
        <v>14</v>
      </c>
      <c r="E8" s="28">
        <v>0.93330000000000002</v>
      </c>
      <c r="F8" s="21"/>
    </row>
    <row r="9" spans="1:6" ht="16.2" thickBot="1">
      <c r="A9" s="25">
        <v>6</v>
      </c>
      <c r="B9" s="26" t="s">
        <v>357</v>
      </c>
      <c r="C9" s="27">
        <v>20</v>
      </c>
      <c r="D9" s="27">
        <v>17</v>
      </c>
      <c r="E9" s="28">
        <v>0.85</v>
      </c>
      <c r="F9" s="21"/>
    </row>
    <row r="10" spans="1:6" ht="16.2" thickBot="1">
      <c r="A10" s="25">
        <v>7</v>
      </c>
      <c r="B10" s="26" t="s">
        <v>358</v>
      </c>
      <c r="C10" s="27">
        <v>50</v>
      </c>
      <c r="D10" s="27">
        <v>35</v>
      </c>
      <c r="E10" s="28">
        <v>0.7</v>
      </c>
      <c r="F10" s="21"/>
    </row>
    <row r="11" spans="1:6" ht="16.2" thickBot="1">
      <c r="A11" s="25">
        <v>8</v>
      </c>
      <c r="B11" s="26" t="s">
        <v>359</v>
      </c>
      <c r="C11" s="27">
        <v>92</v>
      </c>
      <c r="D11" s="27">
        <v>70</v>
      </c>
      <c r="E11" s="28">
        <v>0.76</v>
      </c>
      <c r="F11" s="21"/>
    </row>
    <row r="12" spans="1:6" ht="16.2" thickBot="1">
      <c r="A12" s="25">
        <v>9</v>
      </c>
      <c r="B12" s="26" t="s">
        <v>360</v>
      </c>
      <c r="C12" s="27">
        <v>13</v>
      </c>
      <c r="D12" s="27">
        <v>7</v>
      </c>
      <c r="E12" s="28">
        <v>0.58330000000000004</v>
      </c>
      <c r="F12" s="21"/>
    </row>
    <row r="13" spans="1:6" ht="16.2" thickBot="1">
      <c r="A13" s="25">
        <v>10</v>
      </c>
      <c r="B13" s="26" t="s">
        <v>362</v>
      </c>
      <c r="C13" s="27">
        <v>1</v>
      </c>
      <c r="D13" s="27">
        <v>0</v>
      </c>
      <c r="E13" s="28">
        <v>0</v>
      </c>
      <c r="F13" s="21"/>
    </row>
    <row r="14" spans="1:6" ht="16.2" thickBot="1">
      <c r="A14" s="25">
        <v>11</v>
      </c>
      <c r="B14" s="26" t="s">
        <v>363</v>
      </c>
      <c r="C14" s="27">
        <v>5</v>
      </c>
      <c r="D14" s="27">
        <v>3</v>
      </c>
      <c r="E14" s="28">
        <f>D14/C14</f>
        <v>0.6</v>
      </c>
      <c r="F14" s="21"/>
    </row>
    <row r="15" spans="1:6" ht="16.2" thickBot="1">
      <c r="A15" s="22"/>
      <c r="B15" s="23" t="s">
        <v>361</v>
      </c>
      <c r="C15" s="23">
        <f>SUM(C4:C14)</f>
        <v>300</v>
      </c>
      <c r="D15" s="23">
        <f>SUM(D4:D14)</f>
        <v>231</v>
      </c>
      <c r="E15" s="35">
        <f>D15/C15</f>
        <v>0.77</v>
      </c>
      <c r="F15" s="21"/>
    </row>
  </sheetData>
  <mergeCells count="1">
    <mergeCell ref="A1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58"/>
  <sheetViews>
    <sheetView topLeftCell="A136" workbookViewId="0">
      <selection activeCell="C165" sqref="C165"/>
    </sheetView>
  </sheetViews>
  <sheetFormatPr defaultRowHeight="14.4"/>
  <cols>
    <col min="1" max="1" width="5.33203125" customWidth="1"/>
    <col min="2" max="2" width="16" customWidth="1"/>
    <col min="3" max="3" width="32.109375" customWidth="1"/>
    <col min="4" max="4" width="8" customWidth="1"/>
    <col min="5" max="5" width="18.6640625" style="9" customWidth="1"/>
    <col min="6" max="6" width="12.88671875" customWidth="1"/>
    <col min="7" max="7" width="11.6640625" customWidth="1"/>
    <col min="8" max="8" width="6.33203125" customWidth="1"/>
    <col min="9" max="9" width="8.44140625" customWidth="1"/>
    <col min="10" max="10" width="8.109375" style="9" customWidth="1"/>
    <col min="11" max="11" width="4.88671875" customWidth="1"/>
  </cols>
  <sheetData>
    <row r="1" spans="1:15" ht="27" customHeight="1">
      <c r="A1" s="16" t="s">
        <v>344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"/>
      <c r="M1" s="1"/>
      <c r="N1" s="1"/>
      <c r="O1" s="1"/>
    </row>
    <row r="2" spans="1:15" ht="48" customHeight="1">
      <c r="A2" s="2" t="s">
        <v>5</v>
      </c>
      <c r="B2" s="2" t="s">
        <v>0</v>
      </c>
      <c r="C2" s="2" t="s">
        <v>1</v>
      </c>
      <c r="D2" s="12" t="s">
        <v>339</v>
      </c>
      <c r="E2" s="13" t="s">
        <v>3</v>
      </c>
      <c r="F2" s="11" t="s">
        <v>10</v>
      </c>
      <c r="G2" s="14" t="s">
        <v>2</v>
      </c>
      <c r="H2" s="15"/>
      <c r="I2" s="12" t="s">
        <v>342</v>
      </c>
      <c r="J2" s="5" t="s">
        <v>4</v>
      </c>
      <c r="K2" s="5" t="s">
        <v>6</v>
      </c>
    </row>
    <row r="3" spans="1:15" ht="15.6">
      <c r="A3" s="8">
        <v>1</v>
      </c>
      <c r="B3" s="3">
        <v>2024</v>
      </c>
      <c r="C3" s="4" t="s">
        <v>16</v>
      </c>
      <c r="D3" s="3" t="s">
        <v>341</v>
      </c>
      <c r="E3" s="3" t="s">
        <v>17</v>
      </c>
      <c r="F3" s="3">
        <v>21076668</v>
      </c>
      <c r="G3" s="3" t="s">
        <v>7</v>
      </c>
      <c r="H3" s="7" t="s">
        <v>18</v>
      </c>
      <c r="I3" s="7" t="s">
        <v>343</v>
      </c>
      <c r="J3" s="8">
        <v>7.12</v>
      </c>
      <c r="K3" s="10">
        <f>(J3*10)</f>
        <v>71.2</v>
      </c>
    </row>
    <row r="4" spans="1:15" ht="15.6">
      <c r="A4" s="8">
        <v>2</v>
      </c>
      <c r="B4" s="3">
        <v>2024</v>
      </c>
      <c r="C4" s="4" t="s">
        <v>8</v>
      </c>
      <c r="D4" s="3" t="s">
        <v>340</v>
      </c>
      <c r="E4" s="3" t="s">
        <v>9</v>
      </c>
      <c r="F4" s="3">
        <v>21076669</v>
      </c>
      <c r="G4" s="3" t="s">
        <v>7</v>
      </c>
      <c r="H4" s="6" t="s">
        <v>11</v>
      </c>
      <c r="I4" s="7" t="s">
        <v>343</v>
      </c>
      <c r="J4" s="8">
        <v>5.76</v>
      </c>
      <c r="K4" s="10">
        <f>(J4*10)</f>
        <v>57.599999999999994</v>
      </c>
    </row>
    <row r="5" spans="1:15" ht="15.6">
      <c r="A5" s="8">
        <v>3</v>
      </c>
      <c r="B5" s="3">
        <v>2024</v>
      </c>
      <c r="C5" s="4" t="s">
        <v>25</v>
      </c>
      <c r="D5" s="3" t="s">
        <v>340</v>
      </c>
      <c r="E5" s="3" t="s">
        <v>17</v>
      </c>
      <c r="F5" s="3">
        <v>21076670</v>
      </c>
      <c r="G5" s="3" t="s">
        <v>7</v>
      </c>
      <c r="H5" s="6" t="s">
        <v>26</v>
      </c>
      <c r="I5" s="7" t="s">
        <v>343</v>
      </c>
      <c r="J5" s="8">
        <v>6.36</v>
      </c>
      <c r="K5" s="10">
        <f>(J5*10)</f>
        <v>63.6</v>
      </c>
    </row>
    <row r="6" spans="1:15" ht="15.6">
      <c r="A6" s="8">
        <v>4</v>
      </c>
      <c r="B6" s="3">
        <v>2024</v>
      </c>
      <c r="C6" s="4" t="s">
        <v>19</v>
      </c>
      <c r="D6" s="3" t="s">
        <v>341</v>
      </c>
      <c r="E6" s="3" t="s">
        <v>20</v>
      </c>
      <c r="F6" s="3">
        <v>21076672</v>
      </c>
      <c r="G6" s="3" t="s">
        <v>7</v>
      </c>
      <c r="H6" s="7" t="s">
        <v>21</v>
      </c>
      <c r="I6" s="7" t="s">
        <v>343</v>
      </c>
      <c r="J6" s="8">
        <v>5.16</v>
      </c>
      <c r="K6" s="10">
        <f>(J6*10)</f>
        <v>51.6</v>
      </c>
    </row>
    <row r="7" spans="1:15" ht="15.6">
      <c r="A7" s="8">
        <v>5</v>
      </c>
      <c r="B7" s="3">
        <v>2024</v>
      </c>
      <c r="C7" s="4" t="s">
        <v>29</v>
      </c>
      <c r="D7" s="3" t="s">
        <v>341</v>
      </c>
      <c r="E7" s="3" t="s">
        <v>20</v>
      </c>
      <c r="F7" s="3">
        <v>21076677</v>
      </c>
      <c r="G7" s="3" t="s">
        <v>7</v>
      </c>
      <c r="H7" s="7" t="s">
        <v>22</v>
      </c>
      <c r="I7" s="7" t="s">
        <v>343</v>
      </c>
      <c r="J7" s="8">
        <v>4.88</v>
      </c>
      <c r="K7" s="10">
        <f>(J7*10)</f>
        <v>48.8</v>
      </c>
    </row>
    <row r="8" spans="1:15" ht="15.6">
      <c r="A8" s="8">
        <v>6</v>
      </c>
      <c r="B8" s="3">
        <v>2024</v>
      </c>
      <c r="C8" s="4" t="s">
        <v>27</v>
      </c>
      <c r="D8" s="3" t="s">
        <v>340</v>
      </c>
      <c r="E8" s="3" t="s">
        <v>28</v>
      </c>
      <c r="F8" s="3">
        <v>21076678</v>
      </c>
      <c r="G8" s="3" t="s">
        <v>7</v>
      </c>
      <c r="H8" s="7" t="s">
        <v>23</v>
      </c>
      <c r="I8" s="7" t="s">
        <v>343</v>
      </c>
      <c r="J8" s="8">
        <v>6.54</v>
      </c>
      <c r="K8" s="10">
        <f>(J8*10)</f>
        <v>65.400000000000006</v>
      </c>
    </row>
    <row r="9" spans="1:15" ht="15.6">
      <c r="A9" s="8">
        <v>7</v>
      </c>
      <c r="B9" s="3">
        <v>2024</v>
      </c>
      <c r="C9" s="4" t="s">
        <v>32</v>
      </c>
      <c r="D9" s="3" t="s">
        <v>340</v>
      </c>
      <c r="E9" s="3" t="s">
        <v>20</v>
      </c>
      <c r="F9" s="3">
        <v>21076679</v>
      </c>
      <c r="G9" s="3" t="s">
        <v>7</v>
      </c>
      <c r="H9" s="7" t="s">
        <v>24</v>
      </c>
      <c r="I9" s="7" t="s">
        <v>343</v>
      </c>
      <c r="J9" s="8">
        <v>6.43</v>
      </c>
      <c r="K9" s="10">
        <f>(J9*10)</f>
        <v>64.3</v>
      </c>
    </row>
    <row r="10" spans="1:15" ht="15.6">
      <c r="A10" s="8">
        <v>8</v>
      </c>
      <c r="B10" s="3">
        <v>2024</v>
      </c>
      <c r="C10" s="4" t="s">
        <v>30</v>
      </c>
      <c r="D10" s="3" t="s">
        <v>341</v>
      </c>
      <c r="E10" s="3" t="s">
        <v>20</v>
      </c>
      <c r="F10" s="3">
        <v>21076682</v>
      </c>
      <c r="G10" s="3" t="s">
        <v>7</v>
      </c>
      <c r="H10" s="7" t="s">
        <v>31</v>
      </c>
      <c r="I10" s="7" t="s">
        <v>343</v>
      </c>
      <c r="J10" s="8">
        <v>5.36</v>
      </c>
      <c r="K10" s="10">
        <f>(J10*10)</f>
        <v>53.6</v>
      </c>
    </row>
    <row r="11" spans="1:15" ht="15.6">
      <c r="A11" s="8">
        <v>9</v>
      </c>
      <c r="B11" s="3">
        <v>2024</v>
      </c>
      <c r="C11" s="4" t="s">
        <v>36</v>
      </c>
      <c r="D11" s="3" t="s">
        <v>341</v>
      </c>
      <c r="E11" s="3" t="s">
        <v>37</v>
      </c>
      <c r="F11" s="3">
        <v>21076683</v>
      </c>
      <c r="G11" s="3" t="s">
        <v>7</v>
      </c>
      <c r="H11" s="7" t="s">
        <v>38</v>
      </c>
      <c r="I11" s="7" t="s">
        <v>343</v>
      </c>
      <c r="J11" s="8">
        <v>5.85</v>
      </c>
      <c r="K11" s="10">
        <f>(J11*10)</f>
        <v>58.5</v>
      </c>
    </row>
    <row r="12" spans="1:15" ht="15.6">
      <c r="A12" s="8">
        <v>10</v>
      </c>
      <c r="B12" s="3">
        <v>2024</v>
      </c>
      <c r="C12" s="4" t="s">
        <v>33</v>
      </c>
      <c r="D12" s="3" t="s">
        <v>340</v>
      </c>
      <c r="E12" s="3" t="s">
        <v>34</v>
      </c>
      <c r="F12" s="3">
        <v>21076685</v>
      </c>
      <c r="G12" s="3" t="s">
        <v>7</v>
      </c>
      <c r="H12" s="6" t="s">
        <v>35</v>
      </c>
      <c r="I12" s="7" t="s">
        <v>343</v>
      </c>
      <c r="J12" s="8">
        <v>5.53</v>
      </c>
      <c r="K12" s="10">
        <f>(J12*10)</f>
        <v>55.300000000000004</v>
      </c>
    </row>
    <row r="13" spans="1:15" ht="15.6">
      <c r="A13" s="8">
        <v>11</v>
      </c>
      <c r="B13" s="3">
        <v>2024</v>
      </c>
      <c r="C13" s="4" t="s">
        <v>41</v>
      </c>
      <c r="D13" s="3" t="s">
        <v>340</v>
      </c>
      <c r="E13" s="3" t="s">
        <v>34</v>
      </c>
      <c r="F13" s="3">
        <v>21076686</v>
      </c>
      <c r="G13" s="3" t="s">
        <v>7</v>
      </c>
      <c r="H13" s="7" t="s">
        <v>42</v>
      </c>
      <c r="I13" s="7" t="s">
        <v>343</v>
      </c>
      <c r="J13" s="8">
        <v>6.72</v>
      </c>
      <c r="K13" s="10">
        <f>(J13*10)</f>
        <v>67.2</v>
      </c>
    </row>
    <row r="14" spans="1:15" ht="15.6">
      <c r="A14" s="8">
        <v>12</v>
      </c>
      <c r="B14" s="3">
        <v>2024</v>
      </c>
      <c r="C14" s="4" t="s">
        <v>39</v>
      </c>
      <c r="D14" s="3" t="s">
        <v>340</v>
      </c>
      <c r="E14" s="3" t="s">
        <v>34</v>
      </c>
      <c r="F14" s="3">
        <v>21076687</v>
      </c>
      <c r="G14" s="3" t="s">
        <v>7</v>
      </c>
      <c r="H14" s="7" t="s">
        <v>40</v>
      </c>
      <c r="I14" s="7" t="s">
        <v>343</v>
      </c>
      <c r="J14" s="8">
        <v>6.5</v>
      </c>
      <c r="K14" s="10">
        <f>(J14*10)</f>
        <v>65</v>
      </c>
    </row>
    <row r="15" spans="1:15" ht="15.6">
      <c r="A15" s="8">
        <v>13</v>
      </c>
      <c r="B15" s="3">
        <v>2024</v>
      </c>
      <c r="C15" s="4" t="s">
        <v>45</v>
      </c>
      <c r="D15" s="3" t="s">
        <v>341</v>
      </c>
      <c r="E15" s="3" t="s">
        <v>20</v>
      </c>
      <c r="F15" s="3">
        <v>21076690</v>
      </c>
      <c r="G15" s="3" t="s">
        <v>7</v>
      </c>
      <c r="H15" s="7" t="s">
        <v>46</v>
      </c>
      <c r="I15" s="7" t="s">
        <v>343</v>
      </c>
      <c r="J15" s="8">
        <v>6.05</v>
      </c>
      <c r="K15" s="10">
        <f>(J15*10)</f>
        <v>60.5</v>
      </c>
    </row>
    <row r="16" spans="1:15" ht="15.6">
      <c r="A16" s="8">
        <v>14</v>
      </c>
      <c r="B16" s="3">
        <v>2024</v>
      </c>
      <c r="C16" s="4" t="s">
        <v>43</v>
      </c>
      <c r="D16" s="3" t="s">
        <v>340</v>
      </c>
      <c r="E16" s="3" t="s">
        <v>9</v>
      </c>
      <c r="F16" s="3">
        <v>21076691</v>
      </c>
      <c r="G16" s="3" t="s">
        <v>7</v>
      </c>
      <c r="H16" s="7" t="s">
        <v>44</v>
      </c>
      <c r="I16" s="7" t="s">
        <v>343</v>
      </c>
      <c r="J16" s="8">
        <v>5.51</v>
      </c>
      <c r="K16" s="10">
        <f>(J16*10)</f>
        <v>55.099999999999994</v>
      </c>
    </row>
    <row r="17" spans="1:11" ht="15.6">
      <c r="A17" s="8">
        <v>15</v>
      </c>
      <c r="B17" s="3">
        <v>2024</v>
      </c>
      <c r="C17" s="4" t="s">
        <v>49</v>
      </c>
      <c r="D17" s="3" t="s">
        <v>340</v>
      </c>
      <c r="E17" s="3" t="s">
        <v>17</v>
      </c>
      <c r="F17" s="3">
        <v>21076693</v>
      </c>
      <c r="G17" s="3" t="s">
        <v>7</v>
      </c>
      <c r="H17" s="7" t="s">
        <v>50</v>
      </c>
      <c r="I17" s="7" t="s">
        <v>343</v>
      </c>
      <c r="J17" s="8">
        <v>6.31</v>
      </c>
      <c r="K17" s="10">
        <f>(J17*10)</f>
        <v>63.099999999999994</v>
      </c>
    </row>
    <row r="18" spans="1:11" ht="15.6">
      <c r="A18" s="8">
        <v>16</v>
      </c>
      <c r="B18" s="3">
        <v>2024</v>
      </c>
      <c r="C18" s="4" t="s">
        <v>47</v>
      </c>
      <c r="D18" s="3" t="s">
        <v>341</v>
      </c>
      <c r="E18" s="3" t="s">
        <v>28</v>
      </c>
      <c r="F18" s="3">
        <v>21076695</v>
      </c>
      <c r="G18" s="3" t="s">
        <v>7</v>
      </c>
      <c r="H18" s="7" t="s">
        <v>48</v>
      </c>
      <c r="I18" s="7" t="s">
        <v>343</v>
      </c>
      <c r="J18" s="8">
        <v>5.2</v>
      </c>
      <c r="K18" s="10">
        <f>(J18*10)</f>
        <v>52</v>
      </c>
    </row>
    <row r="19" spans="1:11" ht="15.6">
      <c r="A19" s="8">
        <v>17</v>
      </c>
      <c r="B19" s="3">
        <v>2024</v>
      </c>
      <c r="C19" s="4" t="s">
        <v>53</v>
      </c>
      <c r="D19" s="3" t="s">
        <v>340</v>
      </c>
      <c r="E19" s="3" t="s">
        <v>9</v>
      </c>
      <c r="F19" s="3">
        <v>21076696</v>
      </c>
      <c r="G19" s="3" t="s">
        <v>7</v>
      </c>
      <c r="H19" s="6" t="s">
        <v>54</v>
      </c>
      <c r="I19" s="7" t="s">
        <v>343</v>
      </c>
      <c r="J19" s="8">
        <v>5.89</v>
      </c>
      <c r="K19" s="10">
        <f>(J19*10)</f>
        <v>58.9</v>
      </c>
    </row>
    <row r="20" spans="1:11" ht="15.6">
      <c r="A20" s="8">
        <v>18</v>
      </c>
      <c r="B20" s="3">
        <v>2024</v>
      </c>
      <c r="C20" s="4" t="s">
        <v>51</v>
      </c>
      <c r="D20" s="3" t="s">
        <v>341</v>
      </c>
      <c r="E20" s="3" t="s">
        <v>9</v>
      </c>
      <c r="F20" s="3">
        <v>21076698</v>
      </c>
      <c r="G20" s="3" t="s">
        <v>7</v>
      </c>
      <c r="H20" s="7" t="s">
        <v>52</v>
      </c>
      <c r="I20" s="7" t="s">
        <v>343</v>
      </c>
      <c r="J20" s="8">
        <v>5.26</v>
      </c>
      <c r="K20" s="10">
        <f>(J20*10)</f>
        <v>52.599999999999994</v>
      </c>
    </row>
    <row r="21" spans="1:11" ht="15.6">
      <c r="A21" s="8">
        <v>19</v>
      </c>
      <c r="B21" s="3">
        <v>2024</v>
      </c>
      <c r="C21" s="4" t="s">
        <v>58</v>
      </c>
      <c r="D21" s="3" t="s">
        <v>341</v>
      </c>
      <c r="E21" s="3" t="s">
        <v>37</v>
      </c>
      <c r="F21" s="3">
        <v>21076699</v>
      </c>
      <c r="G21" s="3" t="s">
        <v>7</v>
      </c>
      <c r="H21" s="6" t="s">
        <v>59</v>
      </c>
      <c r="I21" s="7" t="s">
        <v>343</v>
      </c>
      <c r="J21" s="8">
        <v>5.53</v>
      </c>
      <c r="K21" s="10">
        <f>(J21*10)</f>
        <v>55.300000000000004</v>
      </c>
    </row>
    <row r="22" spans="1:11" ht="15.6">
      <c r="A22" s="8">
        <v>20</v>
      </c>
      <c r="B22" s="3">
        <v>2024</v>
      </c>
      <c r="C22" s="4" t="s">
        <v>55</v>
      </c>
      <c r="D22" s="3" t="s">
        <v>340</v>
      </c>
      <c r="E22" s="3" t="s">
        <v>17</v>
      </c>
      <c r="F22" s="3">
        <v>21076701</v>
      </c>
      <c r="G22" s="3" t="s">
        <v>7</v>
      </c>
      <c r="H22" s="7" t="s">
        <v>57</v>
      </c>
      <c r="I22" s="7" t="s">
        <v>343</v>
      </c>
      <c r="J22" s="8">
        <v>6.28</v>
      </c>
      <c r="K22" s="10">
        <f>(J22*10)</f>
        <v>62.800000000000004</v>
      </c>
    </row>
    <row r="23" spans="1:11" ht="15.6">
      <c r="A23" s="8">
        <v>21</v>
      </c>
      <c r="B23" s="3">
        <v>2024</v>
      </c>
      <c r="C23" s="4" t="s">
        <v>68</v>
      </c>
      <c r="D23" s="3" t="s">
        <v>341</v>
      </c>
      <c r="E23" s="3" t="s">
        <v>20</v>
      </c>
      <c r="F23" s="3">
        <v>21076703</v>
      </c>
      <c r="G23" s="3" t="s">
        <v>7</v>
      </c>
      <c r="H23" s="7" t="s">
        <v>56</v>
      </c>
      <c r="I23" s="7" t="s">
        <v>343</v>
      </c>
      <c r="J23" s="8">
        <v>4.6900000000000004</v>
      </c>
      <c r="K23" s="10">
        <f>(J23*10)</f>
        <v>46.900000000000006</v>
      </c>
    </row>
    <row r="24" spans="1:11" ht="15.6">
      <c r="A24" s="8">
        <v>22</v>
      </c>
      <c r="B24" s="3">
        <v>2024</v>
      </c>
      <c r="C24" s="4" t="s">
        <v>60</v>
      </c>
      <c r="D24" s="3" t="s">
        <v>341</v>
      </c>
      <c r="E24" s="3" t="s">
        <v>37</v>
      </c>
      <c r="F24" s="3">
        <v>21076705</v>
      </c>
      <c r="G24" s="3" t="s">
        <v>7</v>
      </c>
      <c r="H24" s="7" t="s">
        <v>61</v>
      </c>
      <c r="I24" s="7" t="s">
        <v>343</v>
      </c>
      <c r="J24" s="8">
        <v>5.84</v>
      </c>
      <c r="K24" s="10">
        <f>(J24*10)</f>
        <v>58.4</v>
      </c>
    </row>
    <row r="25" spans="1:11" ht="15.6">
      <c r="A25" s="8">
        <v>23</v>
      </c>
      <c r="B25" s="3">
        <v>2024</v>
      </c>
      <c r="C25" s="4" t="s">
        <v>71</v>
      </c>
      <c r="D25" s="3" t="s">
        <v>341</v>
      </c>
      <c r="E25" s="3" t="s">
        <v>34</v>
      </c>
      <c r="F25" s="3">
        <v>21076706</v>
      </c>
      <c r="G25" s="3" t="s">
        <v>7</v>
      </c>
      <c r="H25" s="7" t="s">
        <v>62</v>
      </c>
      <c r="I25" s="7" t="s">
        <v>343</v>
      </c>
      <c r="J25" s="8">
        <v>5.35</v>
      </c>
      <c r="K25" s="10">
        <f>(J25*10)</f>
        <v>53.5</v>
      </c>
    </row>
    <row r="26" spans="1:11" ht="15.6">
      <c r="A26" s="8">
        <v>24</v>
      </c>
      <c r="B26" s="3">
        <v>2024</v>
      </c>
      <c r="C26" s="4" t="s">
        <v>69</v>
      </c>
      <c r="D26" s="3" t="s">
        <v>340</v>
      </c>
      <c r="E26" s="3" t="s">
        <v>70</v>
      </c>
      <c r="F26" s="3">
        <v>21076707</v>
      </c>
      <c r="G26" s="3" t="s">
        <v>7</v>
      </c>
      <c r="H26" s="7" t="s">
        <v>63</v>
      </c>
      <c r="I26" s="7" t="s">
        <v>343</v>
      </c>
      <c r="J26" s="8">
        <v>6.68</v>
      </c>
      <c r="K26" s="10">
        <f>(J26*10)</f>
        <v>66.8</v>
      </c>
    </row>
    <row r="27" spans="1:11" ht="15.6">
      <c r="A27" s="8">
        <v>25</v>
      </c>
      <c r="B27" s="3">
        <v>2024</v>
      </c>
      <c r="C27" s="4" t="s">
        <v>74</v>
      </c>
      <c r="D27" s="3" t="s">
        <v>340</v>
      </c>
      <c r="E27" s="3" t="s">
        <v>37</v>
      </c>
      <c r="F27" s="3">
        <v>21076708</v>
      </c>
      <c r="G27" s="3" t="s">
        <v>7</v>
      </c>
      <c r="H27" s="7" t="s">
        <v>12</v>
      </c>
      <c r="I27" s="7" t="s">
        <v>343</v>
      </c>
      <c r="J27" s="8">
        <v>6.47</v>
      </c>
      <c r="K27" s="10">
        <f>(J27*10)</f>
        <v>64.7</v>
      </c>
    </row>
    <row r="28" spans="1:11" ht="15.6">
      <c r="A28" s="8">
        <v>26</v>
      </c>
      <c r="B28" s="3">
        <v>2024</v>
      </c>
      <c r="C28" s="4" t="s">
        <v>73</v>
      </c>
      <c r="D28" s="3" t="s">
        <v>340</v>
      </c>
      <c r="E28" s="3" t="s">
        <v>70</v>
      </c>
      <c r="F28" s="3">
        <v>21076710</v>
      </c>
      <c r="G28" s="3" t="s">
        <v>7</v>
      </c>
      <c r="H28" s="6" t="s">
        <v>64</v>
      </c>
      <c r="I28" s="7" t="s">
        <v>343</v>
      </c>
      <c r="J28" s="8">
        <v>5.68</v>
      </c>
      <c r="K28" s="10">
        <f>(J28*10)</f>
        <v>56.8</v>
      </c>
    </row>
    <row r="29" spans="1:11" ht="15.6">
      <c r="A29" s="8">
        <v>27</v>
      </c>
      <c r="B29" s="3">
        <v>2024</v>
      </c>
      <c r="C29" s="4" t="s">
        <v>76</v>
      </c>
      <c r="D29" s="3" t="s">
        <v>340</v>
      </c>
      <c r="E29" s="3" t="s">
        <v>70</v>
      </c>
      <c r="F29" s="3">
        <v>21076711</v>
      </c>
      <c r="G29" s="3" t="s">
        <v>7</v>
      </c>
      <c r="H29" s="7" t="s">
        <v>65</v>
      </c>
      <c r="I29" s="7" t="s">
        <v>343</v>
      </c>
      <c r="J29" s="8">
        <v>5.42</v>
      </c>
      <c r="K29" s="10">
        <f>(J29*10)</f>
        <v>54.2</v>
      </c>
    </row>
    <row r="30" spans="1:11" ht="15.6">
      <c r="A30" s="8">
        <v>28</v>
      </c>
      <c r="B30" s="3">
        <v>2024</v>
      </c>
      <c r="C30" s="4" t="s">
        <v>75</v>
      </c>
      <c r="D30" s="3" t="s">
        <v>340</v>
      </c>
      <c r="E30" s="3" t="s">
        <v>17</v>
      </c>
      <c r="F30" s="3">
        <v>21076712</v>
      </c>
      <c r="G30" s="3" t="s">
        <v>7</v>
      </c>
      <c r="H30" s="7" t="s">
        <v>66</v>
      </c>
      <c r="I30" s="7" t="s">
        <v>343</v>
      </c>
      <c r="J30" s="8">
        <v>5.69</v>
      </c>
      <c r="K30" s="10">
        <f>(J30*10)</f>
        <v>56.900000000000006</v>
      </c>
    </row>
    <row r="31" spans="1:11" ht="15.6">
      <c r="A31" s="8">
        <v>29</v>
      </c>
      <c r="B31" s="3">
        <v>2024</v>
      </c>
      <c r="C31" s="4" t="s">
        <v>79</v>
      </c>
      <c r="D31" s="3" t="s">
        <v>340</v>
      </c>
      <c r="E31" s="3" t="s">
        <v>9</v>
      </c>
      <c r="F31" s="3">
        <v>21076713</v>
      </c>
      <c r="G31" s="3" t="s">
        <v>7</v>
      </c>
      <c r="H31" s="6" t="s">
        <v>67</v>
      </c>
      <c r="I31" s="7" t="s">
        <v>343</v>
      </c>
      <c r="J31" s="8">
        <v>4.96</v>
      </c>
      <c r="K31" s="10">
        <f>(J31*10)</f>
        <v>49.6</v>
      </c>
    </row>
    <row r="32" spans="1:11" ht="15.6">
      <c r="A32" s="8">
        <v>30</v>
      </c>
      <c r="B32" s="3">
        <v>2024</v>
      </c>
      <c r="C32" s="4" t="s">
        <v>77</v>
      </c>
      <c r="D32" s="3" t="s">
        <v>341</v>
      </c>
      <c r="E32" s="3" t="s">
        <v>17</v>
      </c>
      <c r="F32" s="3">
        <v>21076714</v>
      </c>
      <c r="G32" s="3" t="s">
        <v>7</v>
      </c>
      <c r="H32" s="7" t="s">
        <v>78</v>
      </c>
      <c r="I32" s="7" t="s">
        <v>343</v>
      </c>
      <c r="J32" s="8">
        <v>5.97</v>
      </c>
      <c r="K32" s="10">
        <f>(J32*10)</f>
        <v>59.699999999999996</v>
      </c>
    </row>
    <row r="33" spans="1:11" ht="15.6">
      <c r="A33" s="8">
        <v>31</v>
      </c>
      <c r="B33" s="3">
        <v>2024</v>
      </c>
      <c r="C33" s="4" t="s">
        <v>82</v>
      </c>
      <c r="D33" s="3" t="s">
        <v>341</v>
      </c>
      <c r="E33" s="3" t="s">
        <v>17</v>
      </c>
      <c r="F33" s="3">
        <v>21076715</v>
      </c>
      <c r="G33" s="3" t="s">
        <v>7</v>
      </c>
      <c r="H33" s="6" t="s">
        <v>83</v>
      </c>
      <c r="I33" s="7" t="s">
        <v>343</v>
      </c>
      <c r="J33" s="8">
        <v>6.61</v>
      </c>
      <c r="K33" s="10">
        <f>(J33*10)</f>
        <v>66.100000000000009</v>
      </c>
    </row>
    <row r="34" spans="1:11" ht="15.6">
      <c r="A34" s="8">
        <v>32</v>
      </c>
      <c r="B34" s="3">
        <v>2024</v>
      </c>
      <c r="C34" s="4" t="s">
        <v>80</v>
      </c>
      <c r="D34" s="3" t="s">
        <v>340</v>
      </c>
      <c r="E34" s="3" t="s">
        <v>20</v>
      </c>
      <c r="F34" s="3">
        <v>21076717</v>
      </c>
      <c r="G34" s="3" t="s">
        <v>7</v>
      </c>
      <c r="H34" s="6" t="s">
        <v>81</v>
      </c>
      <c r="I34" s="7" t="s">
        <v>343</v>
      </c>
      <c r="J34" s="8">
        <v>6.5</v>
      </c>
      <c r="K34" s="10">
        <f>(J34*10)</f>
        <v>65</v>
      </c>
    </row>
    <row r="35" spans="1:11" ht="15.6">
      <c r="A35" s="8">
        <v>33</v>
      </c>
      <c r="B35" s="3">
        <v>2024</v>
      </c>
      <c r="C35" s="4" t="s">
        <v>86</v>
      </c>
      <c r="D35" s="3" t="s">
        <v>341</v>
      </c>
      <c r="E35" s="3" t="s">
        <v>37</v>
      </c>
      <c r="F35" s="3">
        <v>21076718</v>
      </c>
      <c r="G35" s="3" t="s">
        <v>7</v>
      </c>
      <c r="H35" s="7" t="s">
        <v>87</v>
      </c>
      <c r="I35" s="7" t="s">
        <v>343</v>
      </c>
      <c r="J35" s="8">
        <v>6.86</v>
      </c>
      <c r="K35" s="10">
        <f>(J35*10)</f>
        <v>68.600000000000009</v>
      </c>
    </row>
    <row r="36" spans="1:11" ht="15.6">
      <c r="A36" s="8">
        <v>34</v>
      </c>
      <c r="B36" s="3">
        <v>2024</v>
      </c>
      <c r="C36" s="4" t="s">
        <v>84</v>
      </c>
      <c r="D36" s="3" t="s">
        <v>341</v>
      </c>
      <c r="E36" s="3" t="s">
        <v>37</v>
      </c>
      <c r="F36" s="3">
        <v>21076720</v>
      </c>
      <c r="G36" s="3" t="s">
        <v>7</v>
      </c>
      <c r="H36" s="7" t="s">
        <v>85</v>
      </c>
      <c r="I36" s="7" t="s">
        <v>343</v>
      </c>
      <c r="J36" s="8">
        <v>7.78</v>
      </c>
      <c r="K36" s="10">
        <f>(J36*10)</f>
        <v>77.8</v>
      </c>
    </row>
    <row r="37" spans="1:11" ht="15.6">
      <c r="A37" s="8">
        <v>35</v>
      </c>
      <c r="B37" s="3">
        <v>2024</v>
      </c>
      <c r="C37" s="4" t="s">
        <v>93</v>
      </c>
      <c r="D37" s="3" t="s">
        <v>341</v>
      </c>
      <c r="E37" s="3" t="s">
        <v>37</v>
      </c>
      <c r="F37" s="3">
        <v>21076721</v>
      </c>
      <c r="G37" s="3" t="s">
        <v>7</v>
      </c>
      <c r="H37" s="7" t="s">
        <v>94</v>
      </c>
      <c r="I37" s="7" t="s">
        <v>343</v>
      </c>
      <c r="J37" s="8">
        <v>6.73</v>
      </c>
      <c r="K37" s="10">
        <f>(J37*10)</f>
        <v>67.300000000000011</v>
      </c>
    </row>
    <row r="38" spans="1:11" ht="15.6">
      <c r="A38" s="8">
        <v>36</v>
      </c>
      <c r="B38" s="3">
        <v>2024</v>
      </c>
      <c r="C38" s="4" t="s">
        <v>88</v>
      </c>
      <c r="D38" s="3" t="s">
        <v>341</v>
      </c>
      <c r="E38" s="3" t="s">
        <v>34</v>
      </c>
      <c r="F38" s="3">
        <v>21076723</v>
      </c>
      <c r="G38" s="3" t="s">
        <v>7</v>
      </c>
      <c r="H38" s="6" t="s">
        <v>89</v>
      </c>
      <c r="I38" s="7" t="s">
        <v>343</v>
      </c>
      <c r="J38" s="8">
        <v>5.66</v>
      </c>
      <c r="K38" s="10">
        <f>(J38*10)</f>
        <v>56.6</v>
      </c>
    </row>
    <row r="39" spans="1:11" ht="15.6">
      <c r="A39" s="8">
        <v>37</v>
      </c>
      <c r="B39" s="3">
        <v>2024</v>
      </c>
      <c r="C39" s="4" t="s">
        <v>97</v>
      </c>
      <c r="D39" s="3" t="s">
        <v>340</v>
      </c>
      <c r="E39" s="3" t="s">
        <v>70</v>
      </c>
      <c r="F39" s="3">
        <v>21076724</v>
      </c>
      <c r="G39" s="3" t="s">
        <v>7</v>
      </c>
      <c r="H39" s="7" t="s">
        <v>98</v>
      </c>
      <c r="I39" s="7" t="s">
        <v>343</v>
      </c>
      <c r="J39" s="8">
        <v>5.31</v>
      </c>
      <c r="K39" s="10">
        <f>(J39*10)</f>
        <v>53.099999999999994</v>
      </c>
    </row>
    <row r="40" spans="1:11" ht="15.6">
      <c r="A40" s="8">
        <v>38</v>
      </c>
      <c r="B40" s="3">
        <v>2024</v>
      </c>
      <c r="C40" s="4" t="s">
        <v>95</v>
      </c>
      <c r="D40" s="3" t="s">
        <v>341</v>
      </c>
      <c r="E40" s="3" t="s">
        <v>17</v>
      </c>
      <c r="F40" s="3">
        <v>21076725</v>
      </c>
      <c r="G40" s="3" t="s">
        <v>7</v>
      </c>
      <c r="H40" s="7" t="s">
        <v>96</v>
      </c>
      <c r="I40" s="7" t="s">
        <v>343</v>
      </c>
      <c r="J40" s="8">
        <v>4.8899999999999997</v>
      </c>
      <c r="K40" s="10">
        <f>(J40*10)</f>
        <v>48.9</v>
      </c>
    </row>
    <row r="41" spans="1:11" ht="15.6">
      <c r="A41" s="8">
        <v>39</v>
      </c>
      <c r="B41" s="3">
        <v>2024</v>
      </c>
      <c r="C41" s="4" t="s">
        <v>101</v>
      </c>
      <c r="D41" s="3" t="s">
        <v>341</v>
      </c>
      <c r="E41" s="3" t="s">
        <v>17</v>
      </c>
      <c r="F41" s="3">
        <v>21076728</v>
      </c>
      <c r="G41" s="3" t="s">
        <v>7</v>
      </c>
      <c r="H41" s="7" t="s">
        <v>102</v>
      </c>
      <c r="I41" s="7" t="s">
        <v>343</v>
      </c>
      <c r="J41" s="8">
        <v>5.76</v>
      </c>
      <c r="K41" s="10">
        <f>(J41*10)</f>
        <v>57.599999999999994</v>
      </c>
    </row>
    <row r="42" spans="1:11" ht="15.6">
      <c r="A42" s="8">
        <v>40</v>
      </c>
      <c r="B42" s="3">
        <v>2024</v>
      </c>
      <c r="C42" s="4" t="s">
        <v>99</v>
      </c>
      <c r="D42" s="3" t="s">
        <v>341</v>
      </c>
      <c r="E42" s="3" t="s">
        <v>20</v>
      </c>
      <c r="F42" s="3">
        <v>21076729</v>
      </c>
      <c r="G42" s="3" t="s">
        <v>7</v>
      </c>
      <c r="H42" s="7" t="s">
        <v>100</v>
      </c>
      <c r="I42" s="7" t="s">
        <v>343</v>
      </c>
      <c r="J42" s="8">
        <v>4.7300000000000004</v>
      </c>
      <c r="K42" s="10">
        <f>(J42*10)</f>
        <v>47.300000000000004</v>
      </c>
    </row>
    <row r="43" spans="1:11" ht="15.6">
      <c r="A43" s="8">
        <v>41</v>
      </c>
      <c r="B43" s="3">
        <v>2024</v>
      </c>
      <c r="C43" s="4" t="s">
        <v>105</v>
      </c>
      <c r="D43" s="3" t="s">
        <v>340</v>
      </c>
      <c r="E43" s="3" t="s">
        <v>9</v>
      </c>
      <c r="F43" s="3">
        <v>21076732</v>
      </c>
      <c r="G43" s="3" t="s">
        <v>7</v>
      </c>
      <c r="H43" s="7" t="s">
        <v>106</v>
      </c>
      <c r="I43" s="7" t="s">
        <v>343</v>
      </c>
      <c r="J43" s="8">
        <v>5.43</v>
      </c>
      <c r="K43" s="10">
        <f>(J43*10)</f>
        <v>54.3</v>
      </c>
    </row>
    <row r="44" spans="1:11" ht="15.6">
      <c r="A44" s="8">
        <v>42</v>
      </c>
      <c r="B44" s="3">
        <v>2024</v>
      </c>
      <c r="C44" s="4" t="s">
        <v>103</v>
      </c>
      <c r="D44" s="3" t="s">
        <v>340</v>
      </c>
      <c r="E44" s="3" t="s">
        <v>70</v>
      </c>
      <c r="F44" s="3">
        <v>21076733</v>
      </c>
      <c r="G44" s="3" t="s">
        <v>7</v>
      </c>
      <c r="H44" s="7" t="s">
        <v>104</v>
      </c>
      <c r="I44" s="7" t="s">
        <v>343</v>
      </c>
      <c r="J44" s="8">
        <v>6.42</v>
      </c>
      <c r="K44" s="10">
        <f>(J44*10)</f>
        <v>64.2</v>
      </c>
    </row>
    <row r="45" spans="1:11" ht="15.6">
      <c r="A45" s="8">
        <v>43</v>
      </c>
      <c r="B45" s="3">
        <v>2024</v>
      </c>
      <c r="C45" s="4" t="s">
        <v>109</v>
      </c>
      <c r="D45" s="3" t="s">
        <v>340</v>
      </c>
      <c r="E45" s="3" t="s">
        <v>9</v>
      </c>
      <c r="F45" s="3">
        <v>21076735</v>
      </c>
      <c r="G45" s="3" t="s">
        <v>7</v>
      </c>
      <c r="H45" s="7" t="s">
        <v>90</v>
      </c>
      <c r="I45" s="7" t="s">
        <v>343</v>
      </c>
      <c r="J45" s="8">
        <v>5.58</v>
      </c>
      <c r="K45" s="10">
        <f>(J45*10)</f>
        <v>55.8</v>
      </c>
    </row>
    <row r="46" spans="1:11" ht="15.6">
      <c r="A46" s="8">
        <v>44</v>
      </c>
      <c r="B46" s="3">
        <v>2024</v>
      </c>
      <c r="C46" s="4" t="s">
        <v>107</v>
      </c>
      <c r="D46" s="3" t="s">
        <v>341</v>
      </c>
      <c r="E46" s="3" t="s">
        <v>34</v>
      </c>
      <c r="F46" s="3">
        <v>21076737</v>
      </c>
      <c r="G46" s="3" t="s">
        <v>7</v>
      </c>
      <c r="H46" s="7" t="s">
        <v>108</v>
      </c>
      <c r="I46" s="7" t="s">
        <v>343</v>
      </c>
      <c r="J46" s="8">
        <v>5.35</v>
      </c>
      <c r="K46" s="10">
        <f>(J46*10)</f>
        <v>53.5</v>
      </c>
    </row>
    <row r="47" spans="1:11" ht="15.6">
      <c r="A47" s="8">
        <v>45</v>
      </c>
      <c r="B47" s="3">
        <v>2024</v>
      </c>
      <c r="C47" s="4" t="s">
        <v>112</v>
      </c>
      <c r="D47" s="3" t="s">
        <v>341</v>
      </c>
      <c r="E47" s="3" t="s">
        <v>28</v>
      </c>
      <c r="F47" s="3">
        <v>21076738</v>
      </c>
      <c r="G47" s="3" t="s">
        <v>7</v>
      </c>
      <c r="H47" s="6" t="s">
        <v>72</v>
      </c>
      <c r="I47" s="7" t="s">
        <v>343</v>
      </c>
      <c r="J47" s="8">
        <v>5.43</v>
      </c>
      <c r="K47" s="10">
        <f>(J47*10)</f>
        <v>54.3</v>
      </c>
    </row>
    <row r="48" spans="1:11" ht="15.6">
      <c r="A48" s="8">
        <v>46</v>
      </c>
      <c r="B48" s="3">
        <v>2024</v>
      </c>
      <c r="C48" s="4" t="s">
        <v>110</v>
      </c>
      <c r="D48" s="3" t="s">
        <v>341</v>
      </c>
      <c r="E48" s="3" t="s">
        <v>34</v>
      </c>
      <c r="F48" s="3">
        <v>21076739</v>
      </c>
      <c r="G48" s="3" t="s">
        <v>7</v>
      </c>
      <c r="H48" s="7" t="s">
        <v>111</v>
      </c>
      <c r="I48" s="7" t="s">
        <v>343</v>
      </c>
      <c r="J48" s="8">
        <v>4.7</v>
      </c>
      <c r="K48" s="10">
        <f>(J48*10)</f>
        <v>47</v>
      </c>
    </row>
    <row r="49" spans="1:11" ht="15.6">
      <c r="A49" s="8">
        <v>47</v>
      </c>
      <c r="B49" s="3">
        <v>2024</v>
      </c>
      <c r="C49" s="4" t="s">
        <v>115</v>
      </c>
      <c r="D49" s="3" t="s">
        <v>340</v>
      </c>
      <c r="E49" s="3" t="s">
        <v>37</v>
      </c>
      <c r="F49" s="3">
        <v>21076742</v>
      </c>
      <c r="G49" s="3" t="s">
        <v>7</v>
      </c>
      <c r="H49" s="6" t="s">
        <v>116</v>
      </c>
      <c r="I49" s="7" t="s">
        <v>343</v>
      </c>
      <c r="J49" s="8">
        <v>7.74</v>
      </c>
      <c r="K49" s="10">
        <f>(J49*10)</f>
        <v>77.400000000000006</v>
      </c>
    </row>
    <row r="50" spans="1:11" ht="15.6">
      <c r="A50" s="8">
        <v>48</v>
      </c>
      <c r="B50" s="3">
        <v>2024</v>
      </c>
      <c r="C50" s="4" t="s">
        <v>113</v>
      </c>
      <c r="D50" s="3" t="s">
        <v>340</v>
      </c>
      <c r="E50" s="3" t="s">
        <v>34</v>
      </c>
      <c r="F50" s="3">
        <v>21076743</v>
      </c>
      <c r="G50" s="3" t="s">
        <v>7</v>
      </c>
      <c r="H50" s="6" t="s">
        <v>114</v>
      </c>
      <c r="I50" s="7" t="s">
        <v>343</v>
      </c>
      <c r="J50" s="8">
        <v>4.93</v>
      </c>
      <c r="K50" s="10">
        <f>(J50*10)</f>
        <v>49.3</v>
      </c>
    </row>
    <row r="51" spans="1:11" ht="15.6">
      <c r="A51" s="8">
        <v>49</v>
      </c>
      <c r="B51" s="3">
        <v>2024</v>
      </c>
      <c r="C51" s="4" t="s">
        <v>119</v>
      </c>
      <c r="D51" s="3" t="s">
        <v>340</v>
      </c>
      <c r="E51" s="3" t="s">
        <v>34</v>
      </c>
      <c r="F51" s="3">
        <v>21076744</v>
      </c>
      <c r="G51" s="3" t="s">
        <v>7</v>
      </c>
      <c r="H51" s="7" t="s">
        <v>13</v>
      </c>
      <c r="I51" s="7" t="s">
        <v>343</v>
      </c>
      <c r="J51" s="8">
        <v>6.57</v>
      </c>
      <c r="K51" s="10">
        <f>(J51*10)</f>
        <v>65.7</v>
      </c>
    </row>
    <row r="52" spans="1:11" ht="15.6">
      <c r="A52" s="8">
        <v>50</v>
      </c>
      <c r="B52" s="3">
        <v>2024</v>
      </c>
      <c r="C52" s="4" t="s">
        <v>117</v>
      </c>
      <c r="D52" s="3" t="s">
        <v>340</v>
      </c>
      <c r="E52" s="3" t="s">
        <v>37</v>
      </c>
      <c r="F52" s="3">
        <v>21076745</v>
      </c>
      <c r="G52" s="3" t="s">
        <v>7</v>
      </c>
      <c r="H52" s="6" t="s">
        <v>118</v>
      </c>
      <c r="I52" s="7" t="s">
        <v>343</v>
      </c>
      <c r="J52" s="8">
        <v>7.8</v>
      </c>
      <c r="K52" s="10">
        <f>(J52*10)</f>
        <v>78</v>
      </c>
    </row>
    <row r="53" spans="1:11" ht="15.6">
      <c r="A53" s="8">
        <v>51</v>
      </c>
      <c r="B53" s="3">
        <v>2024</v>
      </c>
      <c r="C53" s="4" t="s">
        <v>122</v>
      </c>
      <c r="D53" s="3" t="s">
        <v>340</v>
      </c>
      <c r="E53" s="3" t="s">
        <v>20</v>
      </c>
      <c r="F53" s="3">
        <v>21076746</v>
      </c>
      <c r="G53" s="3" t="s">
        <v>7</v>
      </c>
      <c r="H53" s="7" t="s">
        <v>91</v>
      </c>
      <c r="I53" s="7" t="s">
        <v>343</v>
      </c>
      <c r="J53" s="8">
        <v>4.8600000000000003</v>
      </c>
      <c r="K53" s="10">
        <f>(J53*10)</f>
        <v>48.6</v>
      </c>
    </row>
    <row r="54" spans="1:11" ht="15.6">
      <c r="A54" s="8">
        <v>52</v>
      </c>
      <c r="B54" s="3">
        <v>2024</v>
      </c>
      <c r="C54" s="4" t="s">
        <v>120</v>
      </c>
      <c r="D54" s="3" t="s">
        <v>341</v>
      </c>
      <c r="E54" s="3" t="s">
        <v>34</v>
      </c>
      <c r="F54" s="3">
        <v>21076747</v>
      </c>
      <c r="G54" s="3" t="s">
        <v>7</v>
      </c>
      <c r="H54" s="6" t="s">
        <v>121</v>
      </c>
      <c r="I54" s="7" t="s">
        <v>343</v>
      </c>
      <c r="J54" s="8">
        <v>6.58</v>
      </c>
      <c r="K54" s="10">
        <f>(J54*10)</f>
        <v>65.8</v>
      </c>
    </row>
    <row r="55" spans="1:11" ht="15.6">
      <c r="A55" s="8">
        <v>53</v>
      </c>
      <c r="B55" s="3">
        <v>2024</v>
      </c>
      <c r="C55" s="4" t="s">
        <v>125</v>
      </c>
      <c r="D55" s="3" t="s">
        <v>340</v>
      </c>
      <c r="E55" s="3" t="s">
        <v>17</v>
      </c>
      <c r="F55" s="3">
        <v>21076748</v>
      </c>
      <c r="G55" s="3" t="s">
        <v>7</v>
      </c>
      <c r="H55" s="7" t="s">
        <v>126</v>
      </c>
      <c r="I55" s="7" t="s">
        <v>343</v>
      </c>
      <c r="J55" s="8">
        <v>6.53</v>
      </c>
      <c r="K55" s="10">
        <f>(J55*10)</f>
        <v>65.3</v>
      </c>
    </row>
    <row r="56" spans="1:11" ht="15.6">
      <c r="A56" s="8">
        <v>54</v>
      </c>
      <c r="B56" s="3">
        <v>2024</v>
      </c>
      <c r="C56" s="4" t="s">
        <v>123</v>
      </c>
      <c r="D56" s="3" t="s">
        <v>341</v>
      </c>
      <c r="E56" s="3" t="s">
        <v>34</v>
      </c>
      <c r="F56" s="3">
        <v>21076751</v>
      </c>
      <c r="G56" s="3" t="s">
        <v>7</v>
      </c>
      <c r="H56" s="6" t="s">
        <v>124</v>
      </c>
      <c r="I56" s="7" t="s">
        <v>343</v>
      </c>
      <c r="J56" s="8">
        <v>5.23</v>
      </c>
      <c r="K56" s="10">
        <f>(J56*10)</f>
        <v>52.300000000000004</v>
      </c>
    </row>
    <row r="57" spans="1:11" ht="15.6">
      <c r="A57" s="8">
        <v>55</v>
      </c>
      <c r="B57" s="3">
        <v>2024</v>
      </c>
      <c r="C57" s="4" t="s">
        <v>129</v>
      </c>
      <c r="D57" s="3" t="s">
        <v>340</v>
      </c>
      <c r="E57" s="3" t="s">
        <v>17</v>
      </c>
      <c r="F57" s="3">
        <v>21076752</v>
      </c>
      <c r="G57" s="3" t="s">
        <v>7</v>
      </c>
      <c r="H57" s="7" t="s">
        <v>130</v>
      </c>
      <c r="I57" s="7" t="s">
        <v>343</v>
      </c>
      <c r="J57" s="8">
        <v>6.58</v>
      </c>
      <c r="K57" s="10">
        <f>(J57*10)</f>
        <v>65.8</v>
      </c>
    </row>
    <row r="58" spans="1:11" ht="15.6">
      <c r="A58" s="8">
        <v>56</v>
      </c>
      <c r="B58" s="3">
        <v>2024</v>
      </c>
      <c r="C58" s="4" t="s">
        <v>127</v>
      </c>
      <c r="D58" s="3" t="s">
        <v>340</v>
      </c>
      <c r="E58" s="3" t="s">
        <v>20</v>
      </c>
      <c r="F58" s="3">
        <v>21076754</v>
      </c>
      <c r="G58" s="3" t="s">
        <v>7</v>
      </c>
      <c r="H58" s="6" t="s">
        <v>128</v>
      </c>
      <c r="I58" s="7" t="s">
        <v>343</v>
      </c>
      <c r="J58" s="8">
        <v>4.84</v>
      </c>
      <c r="K58" s="10">
        <f>(J58*10)</f>
        <v>48.4</v>
      </c>
    </row>
    <row r="59" spans="1:11" ht="15.6">
      <c r="A59" s="8">
        <v>57</v>
      </c>
      <c r="B59" s="3">
        <v>2024</v>
      </c>
      <c r="C59" s="4" t="s">
        <v>132</v>
      </c>
      <c r="D59" s="3" t="s">
        <v>340</v>
      </c>
      <c r="E59" s="3" t="s">
        <v>70</v>
      </c>
      <c r="F59" s="3">
        <v>21076756</v>
      </c>
      <c r="G59" s="3" t="s">
        <v>7</v>
      </c>
      <c r="H59" s="7" t="s">
        <v>14</v>
      </c>
      <c r="I59" s="7" t="s">
        <v>343</v>
      </c>
      <c r="J59" s="8">
        <v>6.34</v>
      </c>
      <c r="K59" s="10">
        <f>(J59*10)</f>
        <v>63.4</v>
      </c>
    </row>
    <row r="60" spans="1:11" ht="15.6">
      <c r="A60" s="8">
        <v>58</v>
      </c>
      <c r="B60" s="3">
        <v>2024</v>
      </c>
      <c r="C60" s="4" t="s">
        <v>131</v>
      </c>
      <c r="D60" s="3" t="s">
        <v>340</v>
      </c>
      <c r="E60" s="3" t="s">
        <v>70</v>
      </c>
      <c r="F60" s="3">
        <v>21076757</v>
      </c>
      <c r="G60" s="3" t="s">
        <v>7</v>
      </c>
      <c r="H60" s="7" t="s">
        <v>92</v>
      </c>
      <c r="I60" s="7" t="s">
        <v>343</v>
      </c>
      <c r="J60" s="8">
        <v>5.19</v>
      </c>
      <c r="K60" s="10">
        <f>(J60*10)</f>
        <v>51.900000000000006</v>
      </c>
    </row>
    <row r="61" spans="1:11" ht="15.6">
      <c r="A61" s="8">
        <v>59</v>
      </c>
      <c r="B61" s="3">
        <v>2024</v>
      </c>
      <c r="C61" s="4" t="s">
        <v>135</v>
      </c>
      <c r="D61" s="3" t="s">
        <v>340</v>
      </c>
      <c r="E61" s="3" t="s">
        <v>70</v>
      </c>
      <c r="F61" s="3">
        <v>21076758</v>
      </c>
      <c r="G61" s="3" t="s">
        <v>7</v>
      </c>
      <c r="H61" s="7" t="s">
        <v>136</v>
      </c>
      <c r="I61" s="7" t="s">
        <v>343</v>
      </c>
      <c r="J61" s="8">
        <v>5.74</v>
      </c>
      <c r="K61" s="10">
        <f>(J61*10)</f>
        <v>57.400000000000006</v>
      </c>
    </row>
    <row r="62" spans="1:11" ht="15.6">
      <c r="A62" s="8">
        <v>60</v>
      </c>
      <c r="B62" s="3">
        <v>2024</v>
      </c>
      <c r="C62" s="4" t="s">
        <v>133</v>
      </c>
      <c r="D62" s="3" t="s">
        <v>341</v>
      </c>
      <c r="E62" s="3" t="s">
        <v>70</v>
      </c>
      <c r="F62" s="3">
        <v>21076762</v>
      </c>
      <c r="G62" s="3" t="s">
        <v>7</v>
      </c>
      <c r="H62" s="6" t="s">
        <v>134</v>
      </c>
      <c r="I62" s="7" t="s">
        <v>343</v>
      </c>
      <c r="J62" s="8">
        <v>6.34</v>
      </c>
      <c r="K62" s="10">
        <f>(J62*10)</f>
        <v>63.4</v>
      </c>
    </row>
    <row r="63" spans="1:11" ht="15.6">
      <c r="A63" s="8">
        <v>61</v>
      </c>
      <c r="B63" s="3">
        <v>2024</v>
      </c>
      <c r="C63" s="4" t="s">
        <v>139</v>
      </c>
      <c r="D63" s="3" t="s">
        <v>340</v>
      </c>
      <c r="E63" s="3" t="s">
        <v>9</v>
      </c>
      <c r="F63" s="3">
        <v>21076237</v>
      </c>
      <c r="G63" s="3" t="s">
        <v>7</v>
      </c>
      <c r="H63" s="7" t="s">
        <v>140</v>
      </c>
      <c r="I63" s="7" t="s">
        <v>343</v>
      </c>
      <c r="J63" s="8">
        <v>7.28</v>
      </c>
      <c r="K63" s="10">
        <f>(J63*10)</f>
        <v>72.8</v>
      </c>
    </row>
    <row r="64" spans="1:11" ht="15.6">
      <c r="A64" s="8">
        <v>62</v>
      </c>
      <c r="B64" s="3">
        <v>2024</v>
      </c>
      <c r="C64" s="4" t="s">
        <v>137</v>
      </c>
      <c r="D64" s="3" t="s">
        <v>340</v>
      </c>
      <c r="E64" s="3" t="s">
        <v>17</v>
      </c>
      <c r="F64" s="3">
        <v>21076764</v>
      </c>
      <c r="G64" s="3" t="s">
        <v>7</v>
      </c>
      <c r="H64" s="7" t="s">
        <v>138</v>
      </c>
      <c r="I64" s="7" t="s">
        <v>343</v>
      </c>
      <c r="J64" s="8">
        <v>7.19</v>
      </c>
      <c r="K64" s="10">
        <f>(J64*10)</f>
        <v>71.900000000000006</v>
      </c>
    </row>
    <row r="65" spans="1:11" ht="15.6">
      <c r="A65" s="8">
        <v>63</v>
      </c>
      <c r="B65" s="3">
        <v>2024</v>
      </c>
      <c r="C65" s="4" t="s">
        <v>142</v>
      </c>
      <c r="D65" s="3" t="s">
        <v>340</v>
      </c>
      <c r="E65" s="3" t="s">
        <v>9</v>
      </c>
      <c r="F65" s="3">
        <v>21076765</v>
      </c>
      <c r="G65" s="3" t="s">
        <v>7</v>
      </c>
      <c r="H65" s="7" t="s">
        <v>143</v>
      </c>
      <c r="I65" s="7" t="s">
        <v>343</v>
      </c>
      <c r="J65" s="8">
        <v>7.42</v>
      </c>
      <c r="K65" s="10">
        <f>(J65*10)</f>
        <v>74.2</v>
      </c>
    </row>
    <row r="66" spans="1:11" ht="15.6">
      <c r="A66" s="8">
        <v>64</v>
      </c>
      <c r="B66" s="3">
        <v>2024</v>
      </c>
      <c r="C66" s="4" t="s">
        <v>141</v>
      </c>
      <c r="D66" s="3" t="s">
        <v>340</v>
      </c>
      <c r="E66" s="3" t="s">
        <v>70</v>
      </c>
      <c r="F66" s="3">
        <v>21076766</v>
      </c>
      <c r="G66" s="3" t="s">
        <v>7</v>
      </c>
      <c r="H66" s="7" t="s">
        <v>15</v>
      </c>
      <c r="I66" s="7" t="s">
        <v>343</v>
      </c>
      <c r="J66" s="8">
        <v>6.22</v>
      </c>
      <c r="K66" s="10">
        <f>(J66*10)</f>
        <v>62.199999999999996</v>
      </c>
    </row>
    <row r="67" spans="1:11" ht="15.6">
      <c r="A67" s="8">
        <v>65</v>
      </c>
      <c r="B67" s="3">
        <v>2024</v>
      </c>
      <c r="C67" s="4" t="s">
        <v>146</v>
      </c>
      <c r="D67" s="3" t="s">
        <v>340</v>
      </c>
      <c r="E67" s="3" t="s">
        <v>9</v>
      </c>
      <c r="F67" s="3">
        <v>21076767</v>
      </c>
      <c r="G67" s="3" t="s">
        <v>7</v>
      </c>
      <c r="H67" s="6" t="s">
        <v>147</v>
      </c>
      <c r="I67" s="7" t="s">
        <v>343</v>
      </c>
      <c r="J67" s="8">
        <v>6.11</v>
      </c>
      <c r="K67" s="10">
        <f>(J67*10)</f>
        <v>61.1</v>
      </c>
    </row>
    <row r="68" spans="1:11" ht="15.6">
      <c r="A68" s="8">
        <v>66</v>
      </c>
      <c r="B68" s="3">
        <v>2024</v>
      </c>
      <c r="C68" s="4" t="s">
        <v>144</v>
      </c>
      <c r="D68" s="3" t="s">
        <v>341</v>
      </c>
      <c r="E68" s="3" t="s">
        <v>37</v>
      </c>
      <c r="F68" s="3">
        <v>21076768</v>
      </c>
      <c r="G68" s="3" t="s">
        <v>7</v>
      </c>
      <c r="H68" s="7" t="s">
        <v>145</v>
      </c>
      <c r="I68" s="7" t="s">
        <v>343</v>
      </c>
      <c r="J68" s="8">
        <v>6.66</v>
      </c>
      <c r="K68" s="10">
        <f>(J68*10)</f>
        <v>66.599999999999994</v>
      </c>
    </row>
    <row r="69" spans="1:11" ht="15.6">
      <c r="A69" s="8">
        <v>67</v>
      </c>
      <c r="B69" s="3">
        <v>2024</v>
      </c>
      <c r="C69" s="4" t="s">
        <v>151</v>
      </c>
      <c r="D69" s="3" t="s">
        <v>341</v>
      </c>
      <c r="E69" s="3" t="s">
        <v>17</v>
      </c>
      <c r="F69" s="3">
        <v>21076771</v>
      </c>
      <c r="G69" s="3" t="s">
        <v>7</v>
      </c>
      <c r="H69" s="7" t="s">
        <v>152</v>
      </c>
      <c r="I69" s="7" t="s">
        <v>343</v>
      </c>
      <c r="J69" s="8">
        <v>6.15</v>
      </c>
      <c r="K69" s="10">
        <f>(J69*10)</f>
        <v>61.5</v>
      </c>
    </row>
    <row r="70" spans="1:11" ht="15.6">
      <c r="A70" s="8">
        <v>68</v>
      </c>
      <c r="B70" s="3">
        <v>2024</v>
      </c>
      <c r="C70" s="4" t="s">
        <v>148</v>
      </c>
      <c r="D70" s="3" t="s">
        <v>340</v>
      </c>
      <c r="E70" s="3" t="s">
        <v>20</v>
      </c>
      <c r="F70" s="3">
        <v>21076772</v>
      </c>
      <c r="G70" s="3" t="s">
        <v>7</v>
      </c>
      <c r="H70" s="6" t="s">
        <v>149</v>
      </c>
      <c r="I70" s="7" t="s">
        <v>343</v>
      </c>
      <c r="J70" s="8">
        <v>5.1100000000000003</v>
      </c>
      <c r="K70" s="10">
        <f>(J70*10)</f>
        <v>51.1</v>
      </c>
    </row>
    <row r="71" spans="1:11" ht="15.6">
      <c r="A71" s="8">
        <v>69</v>
      </c>
      <c r="B71" s="3">
        <v>2024</v>
      </c>
      <c r="C71" s="4" t="s">
        <v>155</v>
      </c>
      <c r="D71" s="3" t="s">
        <v>340</v>
      </c>
      <c r="E71" s="3" t="s">
        <v>17</v>
      </c>
      <c r="F71" s="3">
        <v>21076773</v>
      </c>
      <c r="G71" s="3" t="s">
        <v>7</v>
      </c>
      <c r="H71" s="7" t="s">
        <v>150</v>
      </c>
      <c r="I71" s="7" t="s">
        <v>343</v>
      </c>
      <c r="J71" s="8">
        <v>6.7</v>
      </c>
      <c r="K71" s="10">
        <f>(J71*10)</f>
        <v>67</v>
      </c>
    </row>
    <row r="72" spans="1:11" ht="15.6">
      <c r="A72" s="8">
        <v>70</v>
      </c>
      <c r="B72" s="3">
        <v>2024</v>
      </c>
      <c r="C72" s="4" t="s">
        <v>153</v>
      </c>
      <c r="D72" s="3" t="s">
        <v>341</v>
      </c>
      <c r="E72" s="3" t="s">
        <v>17</v>
      </c>
      <c r="F72" s="3">
        <v>21076774</v>
      </c>
      <c r="G72" s="3" t="s">
        <v>7</v>
      </c>
      <c r="H72" s="7" t="s">
        <v>154</v>
      </c>
      <c r="I72" s="7" t="s">
        <v>343</v>
      </c>
      <c r="J72" s="8">
        <v>6.49</v>
      </c>
      <c r="K72" s="10">
        <f>(J72*10)</f>
        <v>64.900000000000006</v>
      </c>
    </row>
    <row r="73" spans="1:11" ht="15.6">
      <c r="A73" s="8">
        <v>71</v>
      </c>
      <c r="B73" s="3">
        <v>2024</v>
      </c>
      <c r="C73" s="4" t="s">
        <v>158</v>
      </c>
      <c r="D73" s="3" t="s">
        <v>340</v>
      </c>
      <c r="E73" s="3" t="s">
        <v>70</v>
      </c>
      <c r="F73" s="3">
        <v>21076777</v>
      </c>
      <c r="G73" s="3" t="s">
        <v>7</v>
      </c>
      <c r="H73" s="7" t="s">
        <v>159</v>
      </c>
      <c r="I73" s="7" t="s">
        <v>343</v>
      </c>
      <c r="J73" s="8">
        <v>5.78</v>
      </c>
      <c r="K73" s="10">
        <f>(J73*10)</f>
        <v>57.800000000000004</v>
      </c>
    </row>
    <row r="74" spans="1:11" ht="15.6">
      <c r="A74" s="8">
        <v>72</v>
      </c>
      <c r="B74" s="3">
        <v>2024</v>
      </c>
      <c r="C74" s="4" t="s">
        <v>156</v>
      </c>
      <c r="D74" s="3" t="s">
        <v>340</v>
      </c>
      <c r="E74" s="3" t="s">
        <v>9</v>
      </c>
      <c r="F74" s="3">
        <v>21076778</v>
      </c>
      <c r="G74" s="3" t="s">
        <v>7</v>
      </c>
      <c r="H74" s="7" t="s">
        <v>157</v>
      </c>
      <c r="I74" s="7" t="s">
        <v>343</v>
      </c>
      <c r="J74" s="8">
        <v>6.64</v>
      </c>
      <c r="K74" s="10">
        <f>(J74*10)</f>
        <v>66.399999999999991</v>
      </c>
    </row>
    <row r="75" spans="1:11" ht="15.6">
      <c r="A75" s="8">
        <v>73</v>
      </c>
      <c r="B75" s="3">
        <v>2024</v>
      </c>
      <c r="C75" s="4" t="s">
        <v>162</v>
      </c>
      <c r="D75" s="3" t="s">
        <v>340</v>
      </c>
      <c r="E75" s="3" t="s">
        <v>34</v>
      </c>
      <c r="F75" s="3">
        <v>21076779</v>
      </c>
      <c r="G75" s="3" t="s">
        <v>7</v>
      </c>
      <c r="H75" s="7" t="s">
        <v>163</v>
      </c>
      <c r="I75" s="7" t="s">
        <v>343</v>
      </c>
      <c r="J75" s="8">
        <v>6.39</v>
      </c>
      <c r="K75" s="10">
        <f>(J75*10)</f>
        <v>63.9</v>
      </c>
    </row>
    <row r="76" spans="1:11" ht="15.6">
      <c r="A76" s="8">
        <v>74</v>
      </c>
      <c r="B76" s="3">
        <v>2024</v>
      </c>
      <c r="C76" s="4" t="s">
        <v>160</v>
      </c>
      <c r="D76" s="3" t="s">
        <v>340</v>
      </c>
      <c r="E76" s="3" t="s">
        <v>17</v>
      </c>
      <c r="F76" s="3">
        <v>21076781</v>
      </c>
      <c r="G76" s="3" t="s">
        <v>7</v>
      </c>
      <c r="H76" s="6" t="s">
        <v>161</v>
      </c>
      <c r="I76" s="7" t="s">
        <v>343</v>
      </c>
      <c r="J76" s="8">
        <v>6.2</v>
      </c>
      <c r="K76" s="10">
        <f>(J76*10)</f>
        <v>62</v>
      </c>
    </row>
    <row r="77" spans="1:11" ht="15.6">
      <c r="A77" s="8">
        <v>75</v>
      </c>
      <c r="B77" s="3">
        <v>2024</v>
      </c>
      <c r="C77" s="4" t="s">
        <v>167</v>
      </c>
      <c r="D77" s="3" t="s">
        <v>341</v>
      </c>
      <c r="E77" s="3" t="s">
        <v>34</v>
      </c>
      <c r="F77" s="3">
        <v>21076782</v>
      </c>
      <c r="G77" s="3" t="s">
        <v>7</v>
      </c>
      <c r="H77" s="6" t="s">
        <v>168</v>
      </c>
      <c r="I77" s="7" t="s">
        <v>343</v>
      </c>
      <c r="J77" s="8">
        <v>6.18</v>
      </c>
      <c r="K77" s="10">
        <f>(J77*10)</f>
        <v>61.8</v>
      </c>
    </row>
    <row r="78" spans="1:11" ht="15.6">
      <c r="A78" s="8">
        <v>76</v>
      </c>
      <c r="B78" s="3">
        <v>2024</v>
      </c>
      <c r="C78" s="4" t="s">
        <v>164</v>
      </c>
      <c r="D78" s="3" t="s">
        <v>340</v>
      </c>
      <c r="E78" s="3" t="s">
        <v>28</v>
      </c>
      <c r="F78" s="3">
        <v>21076785</v>
      </c>
      <c r="G78" s="3" t="s">
        <v>7</v>
      </c>
      <c r="H78" s="7" t="s">
        <v>165</v>
      </c>
      <c r="I78" s="7" t="s">
        <v>343</v>
      </c>
      <c r="J78" s="8">
        <v>6.77</v>
      </c>
      <c r="K78" s="10">
        <f>(J78*10)</f>
        <v>67.699999999999989</v>
      </c>
    </row>
    <row r="79" spans="1:11" ht="15.6">
      <c r="A79" s="8">
        <v>77</v>
      </c>
      <c r="B79" s="3">
        <v>2024</v>
      </c>
      <c r="C79" s="4" t="s">
        <v>171</v>
      </c>
      <c r="D79" s="3" t="s">
        <v>340</v>
      </c>
      <c r="E79" s="3" t="s">
        <v>34</v>
      </c>
      <c r="F79" s="3">
        <v>21076786</v>
      </c>
      <c r="G79" s="3" t="s">
        <v>7</v>
      </c>
      <c r="H79" s="6" t="s">
        <v>166</v>
      </c>
      <c r="I79" s="7" t="s">
        <v>343</v>
      </c>
      <c r="J79" s="8">
        <v>6.74</v>
      </c>
      <c r="K79" s="10">
        <f>(J79*10)</f>
        <v>67.400000000000006</v>
      </c>
    </row>
    <row r="80" spans="1:11" ht="15.6">
      <c r="A80" s="8">
        <v>78</v>
      </c>
      <c r="B80" s="3">
        <v>2024</v>
      </c>
      <c r="C80" s="4" t="s">
        <v>170</v>
      </c>
      <c r="D80" s="3" t="s">
        <v>340</v>
      </c>
      <c r="E80" s="3" t="s">
        <v>17</v>
      </c>
      <c r="F80" s="3">
        <v>21076787</v>
      </c>
      <c r="G80" s="3" t="s">
        <v>7</v>
      </c>
      <c r="H80" s="7" t="s">
        <v>169</v>
      </c>
      <c r="I80" s="7" t="s">
        <v>343</v>
      </c>
      <c r="J80" s="8">
        <v>6.38</v>
      </c>
      <c r="K80" s="10">
        <f>(J80*10)</f>
        <v>63.8</v>
      </c>
    </row>
    <row r="81" spans="1:11" ht="15.6">
      <c r="A81" s="8">
        <v>79</v>
      </c>
      <c r="B81" s="3">
        <v>2024</v>
      </c>
      <c r="C81" s="4" t="s">
        <v>174</v>
      </c>
      <c r="D81" s="3" t="s">
        <v>340</v>
      </c>
      <c r="E81" s="3" t="s">
        <v>17</v>
      </c>
      <c r="F81" s="3">
        <v>21076788</v>
      </c>
      <c r="G81" s="3" t="s">
        <v>7</v>
      </c>
      <c r="H81" s="7" t="s">
        <v>175</v>
      </c>
      <c r="I81" s="7" t="s">
        <v>343</v>
      </c>
      <c r="J81" s="8">
        <v>7.78</v>
      </c>
      <c r="K81" s="10">
        <f>(J81*10)</f>
        <v>77.8</v>
      </c>
    </row>
    <row r="82" spans="1:11" ht="15.6">
      <c r="A82" s="8">
        <v>80</v>
      </c>
      <c r="B82" s="3">
        <v>2024</v>
      </c>
      <c r="C82" s="4" t="s">
        <v>172</v>
      </c>
      <c r="D82" s="3" t="s">
        <v>340</v>
      </c>
      <c r="E82" s="3" t="s">
        <v>34</v>
      </c>
      <c r="F82" s="3">
        <v>21076789</v>
      </c>
      <c r="G82" s="3" t="s">
        <v>7</v>
      </c>
      <c r="H82" s="6" t="s">
        <v>173</v>
      </c>
      <c r="I82" s="7" t="s">
        <v>343</v>
      </c>
      <c r="J82" s="8">
        <v>5.2</v>
      </c>
      <c r="K82" s="10">
        <f>(J82*10)</f>
        <v>52</v>
      </c>
    </row>
    <row r="83" spans="1:11" ht="15.6">
      <c r="A83" s="8">
        <v>81</v>
      </c>
      <c r="B83" s="3">
        <v>2024</v>
      </c>
      <c r="C83" s="4" t="s">
        <v>178</v>
      </c>
      <c r="D83" s="3" t="s">
        <v>340</v>
      </c>
      <c r="E83" s="3" t="s">
        <v>17</v>
      </c>
      <c r="F83" s="3">
        <v>21076790</v>
      </c>
      <c r="G83" s="3" t="s">
        <v>7</v>
      </c>
      <c r="H83" s="7" t="s">
        <v>179</v>
      </c>
      <c r="I83" s="7" t="s">
        <v>343</v>
      </c>
      <c r="J83" s="8">
        <v>6.69</v>
      </c>
      <c r="K83" s="10">
        <f>(J83*10)</f>
        <v>66.900000000000006</v>
      </c>
    </row>
    <row r="84" spans="1:11" ht="15.6">
      <c r="A84" s="8">
        <v>82</v>
      </c>
      <c r="B84" s="3">
        <v>2024</v>
      </c>
      <c r="C84" s="4" t="s">
        <v>176</v>
      </c>
      <c r="D84" s="3" t="s">
        <v>340</v>
      </c>
      <c r="E84" s="3" t="s">
        <v>34</v>
      </c>
      <c r="F84" s="3">
        <v>21076791</v>
      </c>
      <c r="G84" s="3" t="s">
        <v>7</v>
      </c>
      <c r="H84" s="7" t="s">
        <v>177</v>
      </c>
      <c r="I84" s="7" t="s">
        <v>343</v>
      </c>
      <c r="J84" s="8">
        <v>6.57</v>
      </c>
      <c r="K84" s="10">
        <f>(J84*10)</f>
        <v>65.7</v>
      </c>
    </row>
    <row r="85" spans="1:11" ht="15.6">
      <c r="A85" s="8">
        <v>83</v>
      </c>
      <c r="B85" s="3">
        <v>2024</v>
      </c>
      <c r="C85" s="4" t="s">
        <v>182</v>
      </c>
      <c r="D85" s="3" t="s">
        <v>340</v>
      </c>
      <c r="E85" s="3" t="s">
        <v>34</v>
      </c>
      <c r="F85" s="3">
        <v>21076793</v>
      </c>
      <c r="G85" s="3" t="s">
        <v>7</v>
      </c>
      <c r="H85" s="7" t="s">
        <v>183</v>
      </c>
      <c r="I85" s="7" t="s">
        <v>343</v>
      </c>
      <c r="J85" s="8">
        <v>6.23</v>
      </c>
      <c r="K85" s="10">
        <f>(J85*10)</f>
        <v>62.300000000000004</v>
      </c>
    </row>
    <row r="86" spans="1:11" ht="15.6">
      <c r="A86" s="8">
        <v>84</v>
      </c>
      <c r="B86" s="3">
        <v>2024</v>
      </c>
      <c r="C86" s="4" t="s">
        <v>180</v>
      </c>
      <c r="D86" s="3" t="s">
        <v>340</v>
      </c>
      <c r="E86" s="3" t="s">
        <v>34</v>
      </c>
      <c r="F86" s="3">
        <v>21076796</v>
      </c>
      <c r="G86" s="3" t="s">
        <v>7</v>
      </c>
      <c r="H86" s="7" t="s">
        <v>181</v>
      </c>
      <c r="I86" s="7" t="s">
        <v>343</v>
      </c>
      <c r="J86" s="8">
        <v>6.54</v>
      </c>
      <c r="K86" s="10">
        <f>(J86*10)</f>
        <v>65.400000000000006</v>
      </c>
    </row>
    <row r="87" spans="1:11" ht="15.6">
      <c r="A87" s="8">
        <v>85</v>
      </c>
      <c r="B87" s="3">
        <v>2024</v>
      </c>
      <c r="C87" s="4" t="s">
        <v>186</v>
      </c>
      <c r="D87" s="3" t="s">
        <v>340</v>
      </c>
      <c r="E87" s="3" t="s">
        <v>17</v>
      </c>
      <c r="F87" s="3">
        <v>21076800</v>
      </c>
      <c r="G87" s="3" t="s">
        <v>7</v>
      </c>
      <c r="H87" s="7" t="s">
        <v>187</v>
      </c>
      <c r="I87" s="7" t="s">
        <v>343</v>
      </c>
      <c r="J87" s="8">
        <v>6.72</v>
      </c>
      <c r="K87" s="10">
        <f>(J87*10)</f>
        <v>67.2</v>
      </c>
    </row>
    <row r="88" spans="1:11" ht="15.6">
      <c r="A88" s="8">
        <v>86</v>
      </c>
      <c r="B88" s="3">
        <v>2024</v>
      </c>
      <c r="C88" s="4" t="s">
        <v>184</v>
      </c>
      <c r="D88" s="3" t="s">
        <v>340</v>
      </c>
      <c r="E88" s="3" t="s">
        <v>17</v>
      </c>
      <c r="F88" s="3">
        <v>21076802</v>
      </c>
      <c r="G88" s="3" t="s">
        <v>7</v>
      </c>
      <c r="H88" s="7" t="s">
        <v>185</v>
      </c>
      <c r="I88" s="7" t="s">
        <v>343</v>
      </c>
      <c r="J88" s="8">
        <v>6.58</v>
      </c>
      <c r="K88" s="10">
        <f>(J88*10)</f>
        <v>65.8</v>
      </c>
    </row>
    <row r="89" spans="1:11" ht="15.6">
      <c r="A89" s="8">
        <v>87</v>
      </c>
      <c r="B89" s="3">
        <v>2024</v>
      </c>
      <c r="C89" s="4" t="s">
        <v>190</v>
      </c>
      <c r="D89" s="3" t="s">
        <v>340</v>
      </c>
      <c r="E89" s="3" t="s">
        <v>20</v>
      </c>
      <c r="F89" s="3">
        <v>21076806</v>
      </c>
      <c r="G89" s="3" t="s">
        <v>7</v>
      </c>
      <c r="H89" s="6" t="s">
        <v>191</v>
      </c>
      <c r="I89" s="7" t="s">
        <v>343</v>
      </c>
      <c r="J89" s="8">
        <v>5.43</v>
      </c>
      <c r="K89" s="10">
        <f>(J89*10)</f>
        <v>54.3</v>
      </c>
    </row>
    <row r="90" spans="1:11" ht="15.6">
      <c r="A90" s="8">
        <v>88</v>
      </c>
      <c r="B90" s="3">
        <v>2024</v>
      </c>
      <c r="C90" s="4" t="s">
        <v>188</v>
      </c>
      <c r="D90" s="3" t="s">
        <v>340</v>
      </c>
      <c r="E90" s="3" t="s">
        <v>34</v>
      </c>
      <c r="F90" s="3">
        <v>21076807</v>
      </c>
      <c r="G90" s="3" t="s">
        <v>7</v>
      </c>
      <c r="H90" s="7" t="s">
        <v>189</v>
      </c>
      <c r="I90" s="7" t="s">
        <v>343</v>
      </c>
      <c r="J90" s="8">
        <v>5.42</v>
      </c>
      <c r="K90" s="10">
        <f>(J90*10)</f>
        <v>54.2</v>
      </c>
    </row>
    <row r="91" spans="1:11" ht="15.6">
      <c r="A91" s="8">
        <v>89</v>
      </c>
      <c r="B91" s="3">
        <v>2024</v>
      </c>
      <c r="C91" s="4" t="s">
        <v>194</v>
      </c>
      <c r="D91" s="3" t="s">
        <v>340</v>
      </c>
      <c r="E91" s="3" t="s">
        <v>34</v>
      </c>
      <c r="F91" s="3">
        <v>21076808</v>
      </c>
      <c r="G91" s="3" t="s">
        <v>7</v>
      </c>
      <c r="H91" s="7" t="s">
        <v>195</v>
      </c>
      <c r="I91" s="7" t="s">
        <v>343</v>
      </c>
      <c r="J91" s="8">
        <v>6.12</v>
      </c>
      <c r="K91" s="10">
        <f>(J91*10)</f>
        <v>61.2</v>
      </c>
    </row>
    <row r="92" spans="1:11" ht="15.6">
      <c r="A92" s="8">
        <v>90</v>
      </c>
      <c r="B92" s="3">
        <v>2024</v>
      </c>
      <c r="C92" s="4" t="s">
        <v>192</v>
      </c>
      <c r="D92" s="3" t="s">
        <v>340</v>
      </c>
      <c r="E92" s="3" t="s">
        <v>34</v>
      </c>
      <c r="F92" s="3">
        <v>21076809</v>
      </c>
      <c r="G92" s="3" t="s">
        <v>7</v>
      </c>
      <c r="H92" s="7" t="s">
        <v>193</v>
      </c>
      <c r="I92" s="7" t="s">
        <v>343</v>
      </c>
      <c r="J92" s="8">
        <v>6.49</v>
      </c>
      <c r="K92" s="10">
        <f>(J92*10)</f>
        <v>64.900000000000006</v>
      </c>
    </row>
    <row r="93" spans="1:11" ht="15.6">
      <c r="A93" s="8">
        <v>91</v>
      </c>
      <c r="B93" s="3">
        <v>2024</v>
      </c>
      <c r="C93" s="4" t="s">
        <v>198</v>
      </c>
      <c r="D93" s="3" t="s">
        <v>340</v>
      </c>
      <c r="E93" s="3" t="s">
        <v>17</v>
      </c>
      <c r="F93" s="3">
        <v>21076812</v>
      </c>
      <c r="G93" s="3" t="s">
        <v>7</v>
      </c>
      <c r="H93" s="6" t="s">
        <v>199</v>
      </c>
      <c r="I93" s="7" t="s">
        <v>343</v>
      </c>
      <c r="J93" s="8">
        <v>5.86</v>
      </c>
      <c r="K93" s="10">
        <f>(J93*10)</f>
        <v>58.6</v>
      </c>
    </row>
    <row r="94" spans="1:11" ht="15.6">
      <c r="A94" s="8">
        <v>92</v>
      </c>
      <c r="B94" s="3">
        <v>2024</v>
      </c>
      <c r="C94" s="4" t="s">
        <v>196</v>
      </c>
      <c r="D94" s="3" t="s">
        <v>340</v>
      </c>
      <c r="E94" s="3" t="s">
        <v>17</v>
      </c>
      <c r="F94" s="3">
        <v>21076813</v>
      </c>
      <c r="G94" s="3" t="s">
        <v>7</v>
      </c>
      <c r="H94" s="7" t="s">
        <v>197</v>
      </c>
      <c r="I94" s="7" t="s">
        <v>343</v>
      </c>
      <c r="J94" s="8">
        <v>6.31</v>
      </c>
      <c r="K94" s="10">
        <f>(J94*10)</f>
        <v>63.099999999999994</v>
      </c>
    </row>
    <row r="95" spans="1:11" ht="15.6">
      <c r="A95" s="8">
        <v>93</v>
      </c>
      <c r="B95" s="3">
        <v>2024</v>
      </c>
      <c r="C95" s="4" t="s">
        <v>202</v>
      </c>
      <c r="D95" s="3" t="s">
        <v>340</v>
      </c>
      <c r="E95" s="3" t="s">
        <v>37</v>
      </c>
      <c r="F95" s="3">
        <v>21076815</v>
      </c>
      <c r="G95" s="3" t="s">
        <v>7</v>
      </c>
      <c r="H95" s="7" t="s">
        <v>203</v>
      </c>
      <c r="I95" s="7" t="s">
        <v>343</v>
      </c>
      <c r="J95" s="8">
        <v>8.42</v>
      </c>
      <c r="K95" s="10">
        <f>(J95*10)</f>
        <v>84.2</v>
      </c>
    </row>
    <row r="96" spans="1:11" ht="15.6">
      <c r="A96" s="8">
        <v>94</v>
      </c>
      <c r="B96" s="3">
        <v>2024</v>
      </c>
      <c r="C96" s="4" t="s">
        <v>200</v>
      </c>
      <c r="D96" s="3" t="s">
        <v>340</v>
      </c>
      <c r="E96" s="3" t="s">
        <v>17</v>
      </c>
      <c r="F96" s="3">
        <v>21076816</v>
      </c>
      <c r="G96" s="3" t="s">
        <v>7</v>
      </c>
      <c r="H96" s="7" t="s">
        <v>201</v>
      </c>
      <c r="I96" s="7" t="s">
        <v>343</v>
      </c>
      <c r="J96" s="8">
        <v>7.36</v>
      </c>
      <c r="K96" s="10">
        <f>(J96*10)</f>
        <v>73.600000000000009</v>
      </c>
    </row>
    <row r="97" spans="1:11" ht="15.6">
      <c r="A97" s="8">
        <v>95</v>
      </c>
      <c r="B97" s="3">
        <v>2024</v>
      </c>
      <c r="C97" s="4" t="s">
        <v>209</v>
      </c>
      <c r="D97" s="3" t="s">
        <v>340</v>
      </c>
      <c r="E97" s="3" t="s">
        <v>34</v>
      </c>
      <c r="F97" s="3">
        <v>21076817</v>
      </c>
      <c r="G97" s="3" t="s">
        <v>7</v>
      </c>
      <c r="H97" s="6" t="s">
        <v>210</v>
      </c>
      <c r="I97" s="7" t="s">
        <v>343</v>
      </c>
      <c r="J97" s="8">
        <v>6.05</v>
      </c>
      <c r="K97" s="10">
        <f>(J97*10)</f>
        <v>60.5</v>
      </c>
    </row>
    <row r="98" spans="1:11" ht="15.6">
      <c r="A98" s="8">
        <v>96</v>
      </c>
      <c r="B98" s="3">
        <v>2024</v>
      </c>
      <c r="C98" s="4" t="s">
        <v>204</v>
      </c>
      <c r="D98" s="3" t="s">
        <v>341</v>
      </c>
      <c r="E98" s="3" t="s">
        <v>17</v>
      </c>
      <c r="F98" s="3">
        <v>21076820</v>
      </c>
      <c r="G98" s="3" t="s">
        <v>7</v>
      </c>
      <c r="H98" s="7" t="s">
        <v>205</v>
      </c>
      <c r="I98" s="7" t="s">
        <v>343</v>
      </c>
      <c r="J98" s="8">
        <v>7.28</v>
      </c>
      <c r="K98" s="10">
        <f>(J98*10)</f>
        <v>72.8</v>
      </c>
    </row>
    <row r="99" spans="1:11" ht="15.6">
      <c r="A99" s="8">
        <v>97</v>
      </c>
      <c r="B99" s="3">
        <v>2024</v>
      </c>
      <c r="C99" s="4" t="s">
        <v>213</v>
      </c>
      <c r="D99" s="3" t="s">
        <v>340</v>
      </c>
      <c r="E99" s="3" t="s">
        <v>9</v>
      </c>
      <c r="F99" s="3">
        <v>21076822</v>
      </c>
      <c r="G99" s="3" t="s">
        <v>7</v>
      </c>
      <c r="H99" s="7" t="s">
        <v>214</v>
      </c>
      <c r="I99" s="7" t="s">
        <v>343</v>
      </c>
      <c r="J99" s="8">
        <v>5.76</v>
      </c>
      <c r="K99" s="10">
        <f>(J99*10)</f>
        <v>57.599999999999994</v>
      </c>
    </row>
    <row r="100" spans="1:11" ht="15.6">
      <c r="A100" s="8">
        <v>98</v>
      </c>
      <c r="B100" s="3">
        <v>2024</v>
      </c>
      <c r="C100" s="4" t="s">
        <v>211</v>
      </c>
      <c r="D100" s="3" t="s">
        <v>341</v>
      </c>
      <c r="E100" s="3" t="s">
        <v>28</v>
      </c>
      <c r="F100" s="3">
        <v>21076823</v>
      </c>
      <c r="G100" s="3" t="s">
        <v>7</v>
      </c>
      <c r="H100" s="7" t="s">
        <v>212</v>
      </c>
      <c r="I100" s="7" t="s">
        <v>343</v>
      </c>
      <c r="J100" s="8">
        <v>5.69</v>
      </c>
      <c r="K100" s="10">
        <f>(J100*10)</f>
        <v>56.900000000000006</v>
      </c>
    </row>
    <row r="101" spans="1:11" ht="15.6">
      <c r="A101" s="8">
        <v>99</v>
      </c>
      <c r="B101" s="3">
        <v>2024</v>
      </c>
      <c r="C101" s="4" t="s">
        <v>217</v>
      </c>
      <c r="D101" s="3" t="s">
        <v>340</v>
      </c>
      <c r="E101" s="3" t="s">
        <v>34</v>
      </c>
      <c r="F101" s="3">
        <v>21076824</v>
      </c>
      <c r="G101" s="3" t="s">
        <v>7</v>
      </c>
      <c r="H101" s="7" t="s">
        <v>218</v>
      </c>
      <c r="I101" s="7" t="s">
        <v>343</v>
      </c>
      <c r="J101" s="8">
        <v>5.95</v>
      </c>
      <c r="K101" s="10">
        <f>(J101*10)</f>
        <v>59.5</v>
      </c>
    </row>
    <row r="102" spans="1:11" ht="15.6">
      <c r="A102" s="8">
        <v>100</v>
      </c>
      <c r="B102" s="3">
        <v>2024</v>
      </c>
      <c r="C102" s="4" t="s">
        <v>215</v>
      </c>
      <c r="D102" s="3" t="s">
        <v>340</v>
      </c>
      <c r="E102" s="3" t="s">
        <v>37</v>
      </c>
      <c r="F102" s="3">
        <v>21076826</v>
      </c>
      <c r="G102" s="3" t="s">
        <v>7</v>
      </c>
      <c r="H102" s="7" t="s">
        <v>216</v>
      </c>
      <c r="I102" s="7" t="s">
        <v>343</v>
      </c>
      <c r="J102" s="8">
        <v>8</v>
      </c>
      <c r="K102" s="10">
        <f>(J102*10)</f>
        <v>80</v>
      </c>
    </row>
    <row r="103" spans="1:11" ht="15.6">
      <c r="A103" s="8">
        <v>101</v>
      </c>
      <c r="B103" s="3">
        <v>2024</v>
      </c>
      <c r="C103" s="4" t="s">
        <v>221</v>
      </c>
      <c r="D103" s="3" t="s">
        <v>340</v>
      </c>
      <c r="E103" s="3" t="s">
        <v>17</v>
      </c>
      <c r="F103" s="3">
        <v>21076827</v>
      </c>
      <c r="G103" s="3" t="s">
        <v>7</v>
      </c>
      <c r="H103" s="6" t="s">
        <v>222</v>
      </c>
      <c r="I103" s="7" t="s">
        <v>343</v>
      </c>
      <c r="J103" s="8">
        <v>6.24</v>
      </c>
      <c r="K103" s="10">
        <f>(J103*10)</f>
        <v>62.400000000000006</v>
      </c>
    </row>
    <row r="104" spans="1:11" ht="15.6">
      <c r="A104" s="8">
        <v>102</v>
      </c>
      <c r="B104" s="3">
        <v>2024</v>
      </c>
      <c r="C104" s="4" t="s">
        <v>219</v>
      </c>
      <c r="D104" s="3" t="s">
        <v>341</v>
      </c>
      <c r="E104" s="3" t="s">
        <v>34</v>
      </c>
      <c r="F104" s="3">
        <v>21076829</v>
      </c>
      <c r="G104" s="3" t="s">
        <v>7</v>
      </c>
      <c r="H104" s="7" t="s">
        <v>220</v>
      </c>
      <c r="I104" s="7" t="s">
        <v>343</v>
      </c>
      <c r="J104" s="8">
        <v>6.39</v>
      </c>
      <c r="K104" s="10">
        <f>(J104*10)</f>
        <v>63.9</v>
      </c>
    </row>
    <row r="105" spans="1:11" ht="15.6">
      <c r="A105" s="8">
        <v>103</v>
      </c>
      <c r="B105" s="3">
        <v>2024</v>
      </c>
      <c r="C105" s="4" t="s">
        <v>225</v>
      </c>
      <c r="D105" s="3" t="s">
        <v>340</v>
      </c>
      <c r="E105" s="3" t="s">
        <v>17</v>
      </c>
      <c r="F105" s="3">
        <v>21076831</v>
      </c>
      <c r="G105" s="3" t="s">
        <v>7</v>
      </c>
      <c r="H105" s="7" t="s">
        <v>206</v>
      </c>
      <c r="I105" s="7" t="s">
        <v>343</v>
      </c>
      <c r="J105" s="8">
        <v>7.49</v>
      </c>
      <c r="K105" s="10">
        <f>(J105*10)</f>
        <v>74.900000000000006</v>
      </c>
    </row>
    <row r="106" spans="1:11" ht="15.6">
      <c r="A106" s="8">
        <v>104</v>
      </c>
      <c r="B106" s="3">
        <v>2024</v>
      </c>
      <c r="C106" s="4" t="s">
        <v>223</v>
      </c>
      <c r="D106" s="3" t="s">
        <v>340</v>
      </c>
      <c r="E106" s="3" t="s">
        <v>37</v>
      </c>
      <c r="F106" s="3">
        <v>21076832</v>
      </c>
      <c r="G106" s="3" t="s">
        <v>7</v>
      </c>
      <c r="H106" s="7" t="s">
        <v>224</v>
      </c>
      <c r="I106" s="7" t="s">
        <v>343</v>
      </c>
      <c r="J106" s="8">
        <v>7.81</v>
      </c>
      <c r="K106" s="10">
        <f>(J106*10)</f>
        <v>78.099999999999994</v>
      </c>
    </row>
    <row r="107" spans="1:11" ht="15.6">
      <c r="A107" s="8">
        <v>105</v>
      </c>
      <c r="B107" s="3">
        <v>2024</v>
      </c>
      <c r="C107" s="4" t="s">
        <v>228</v>
      </c>
      <c r="D107" s="3" t="s">
        <v>340</v>
      </c>
      <c r="E107" s="3" t="s">
        <v>17</v>
      </c>
      <c r="F107" s="3">
        <v>21076833</v>
      </c>
      <c r="G107" s="3" t="s">
        <v>7</v>
      </c>
      <c r="H107" s="7" t="s">
        <v>229</v>
      </c>
      <c r="I107" s="7" t="s">
        <v>343</v>
      </c>
      <c r="J107" s="8">
        <v>7.04</v>
      </c>
      <c r="K107" s="10">
        <f>(J107*10)</f>
        <v>70.400000000000006</v>
      </c>
    </row>
    <row r="108" spans="1:11" ht="15.6">
      <c r="A108" s="8">
        <v>106</v>
      </c>
      <c r="B108" s="3">
        <v>2024</v>
      </c>
      <c r="C108" s="4" t="s">
        <v>226</v>
      </c>
      <c r="D108" s="3" t="s">
        <v>340</v>
      </c>
      <c r="E108" s="3" t="s">
        <v>70</v>
      </c>
      <c r="F108" s="3">
        <v>21076834</v>
      </c>
      <c r="G108" s="3" t="s">
        <v>7</v>
      </c>
      <c r="H108" s="7" t="s">
        <v>227</v>
      </c>
      <c r="I108" s="7" t="s">
        <v>343</v>
      </c>
      <c r="J108" s="8">
        <v>4.8099999999999996</v>
      </c>
      <c r="K108" s="10">
        <f>(J108*10)</f>
        <v>48.099999999999994</v>
      </c>
    </row>
    <row r="109" spans="1:11" ht="15.6">
      <c r="A109" s="8">
        <v>107</v>
      </c>
      <c r="B109" s="3">
        <v>2024</v>
      </c>
      <c r="C109" s="4" t="s">
        <v>233</v>
      </c>
      <c r="D109" s="3" t="s">
        <v>340</v>
      </c>
      <c r="E109" s="3" t="s">
        <v>17</v>
      </c>
      <c r="F109" s="3">
        <v>21076836</v>
      </c>
      <c r="G109" s="3" t="s">
        <v>7</v>
      </c>
      <c r="H109" s="7" t="s">
        <v>234</v>
      </c>
      <c r="I109" s="7" t="s">
        <v>343</v>
      </c>
      <c r="J109" s="8">
        <v>7.05</v>
      </c>
      <c r="K109" s="10">
        <f>(J109*10)</f>
        <v>70.5</v>
      </c>
    </row>
    <row r="110" spans="1:11" ht="15.6">
      <c r="A110" s="8">
        <v>108</v>
      </c>
      <c r="B110" s="3">
        <v>2024</v>
      </c>
      <c r="C110" s="4" t="s">
        <v>231</v>
      </c>
      <c r="D110" s="3" t="s">
        <v>341</v>
      </c>
      <c r="E110" s="3" t="s">
        <v>17</v>
      </c>
      <c r="F110" s="3">
        <v>21076837</v>
      </c>
      <c r="G110" s="3" t="s">
        <v>7</v>
      </c>
      <c r="H110" s="7" t="s">
        <v>232</v>
      </c>
      <c r="I110" s="7" t="s">
        <v>343</v>
      </c>
      <c r="J110" s="8">
        <v>5.86</v>
      </c>
      <c r="K110" s="10">
        <f>(J110*10)</f>
        <v>58.6</v>
      </c>
    </row>
    <row r="111" spans="1:11" ht="15.6">
      <c r="A111" s="8">
        <v>109</v>
      </c>
      <c r="B111" s="3">
        <v>2024</v>
      </c>
      <c r="C111" s="4" t="s">
        <v>237</v>
      </c>
      <c r="D111" s="3" t="s">
        <v>341</v>
      </c>
      <c r="E111" s="3" t="s">
        <v>17</v>
      </c>
      <c r="F111" s="3">
        <v>21076838</v>
      </c>
      <c r="G111" s="3" t="s">
        <v>7</v>
      </c>
      <c r="H111" s="7" t="s">
        <v>238</v>
      </c>
      <c r="I111" s="7" t="s">
        <v>343</v>
      </c>
      <c r="J111" s="8">
        <v>6.93</v>
      </c>
      <c r="K111" s="10">
        <f>(J111*10)</f>
        <v>69.3</v>
      </c>
    </row>
    <row r="112" spans="1:11" ht="15.6">
      <c r="A112" s="8">
        <v>110</v>
      </c>
      <c r="B112" s="3">
        <v>2024</v>
      </c>
      <c r="C112" s="4" t="s">
        <v>235</v>
      </c>
      <c r="D112" s="3" t="s">
        <v>341</v>
      </c>
      <c r="E112" s="3" t="s">
        <v>34</v>
      </c>
      <c r="F112" s="3">
        <v>21076839</v>
      </c>
      <c r="G112" s="3" t="s">
        <v>7</v>
      </c>
      <c r="H112" s="7" t="s">
        <v>236</v>
      </c>
      <c r="I112" s="7" t="s">
        <v>343</v>
      </c>
      <c r="J112" s="8">
        <v>5.8</v>
      </c>
      <c r="K112" s="10">
        <f>(J112*10)</f>
        <v>58</v>
      </c>
    </row>
    <row r="113" spans="1:11" ht="15.6">
      <c r="A113" s="8">
        <v>111</v>
      </c>
      <c r="B113" s="3">
        <v>2024</v>
      </c>
      <c r="C113" s="4" t="s">
        <v>240</v>
      </c>
      <c r="D113" s="3" t="s">
        <v>340</v>
      </c>
      <c r="E113" s="3" t="s">
        <v>17</v>
      </c>
      <c r="F113" s="3">
        <v>21076840</v>
      </c>
      <c r="G113" s="3" t="s">
        <v>7</v>
      </c>
      <c r="H113" s="7" t="s">
        <v>241</v>
      </c>
      <c r="I113" s="7" t="s">
        <v>343</v>
      </c>
      <c r="J113" s="8">
        <v>6.14</v>
      </c>
      <c r="K113" s="10">
        <f>(J113*10)</f>
        <v>61.4</v>
      </c>
    </row>
    <row r="114" spans="1:11" ht="15.6">
      <c r="A114" s="8">
        <v>112</v>
      </c>
      <c r="B114" s="3">
        <v>2024</v>
      </c>
      <c r="C114" s="4" t="s">
        <v>239</v>
      </c>
      <c r="D114" s="3" t="s">
        <v>340</v>
      </c>
      <c r="E114" s="3" t="s">
        <v>28</v>
      </c>
      <c r="F114" s="3">
        <v>21076842</v>
      </c>
      <c r="G114" s="3" t="s">
        <v>7</v>
      </c>
      <c r="H114" s="7" t="s">
        <v>207</v>
      </c>
      <c r="I114" s="7" t="s">
        <v>343</v>
      </c>
      <c r="J114" s="8">
        <v>5.42</v>
      </c>
      <c r="K114" s="10">
        <f>(J114*10)</f>
        <v>54.2</v>
      </c>
    </row>
    <row r="115" spans="1:11" ht="15.6">
      <c r="A115" s="8">
        <v>113</v>
      </c>
      <c r="B115" s="3">
        <v>2024</v>
      </c>
      <c r="C115" s="4" t="s">
        <v>244</v>
      </c>
      <c r="D115" s="3" t="s">
        <v>340</v>
      </c>
      <c r="E115" s="3" t="s">
        <v>9</v>
      </c>
      <c r="F115" s="3">
        <v>21076843</v>
      </c>
      <c r="G115" s="3" t="s">
        <v>7</v>
      </c>
      <c r="H115" s="6" t="s">
        <v>245</v>
      </c>
      <c r="I115" s="7" t="s">
        <v>343</v>
      </c>
      <c r="J115" s="8">
        <v>4.68</v>
      </c>
      <c r="K115" s="10">
        <f>(J115*10)</f>
        <v>46.8</v>
      </c>
    </row>
    <row r="116" spans="1:11" ht="15.6">
      <c r="A116" s="8">
        <v>114</v>
      </c>
      <c r="B116" s="3">
        <v>2024</v>
      </c>
      <c r="C116" s="4" t="s">
        <v>242</v>
      </c>
      <c r="D116" s="3" t="s">
        <v>341</v>
      </c>
      <c r="E116" s="3" t="s">
        <v>70</v>
      </c>
      <c r="F116" s="3">
        <v>21076845</v>
      </c>
      <c r="G116" s="3" t="s">
        <v>7</v>
      </c>
      <c r="H116" s="7" t="s">
        <v>243</v>
      </c>
      <c r="I116" s="7" t="s">
        <v>343</v>
      </c>
      <c r="J116" s="8">
        <v>5.34</v>
      </c>
      <c r="K116" s="10">
        <f>(J116*10)</f>
        <v>53.4</v>
      </c>
    </row>
    <row r="117" spans="1:11" ht="15.6">
      <c r="A117" s="8">
        <v>115</v>
      </c>
      <c r="B117" s="3">
        <v>2024</v>
      </c>
      <c r="C117" s="4" t="s">
        <v>248</v>
      </c>
      <c r="D117" s="3" t="s">
        <v>340</v>
      </c>
      <c r="E117" s="3" t="s">
        <v>17</v>
      </c>
      <c r="F117" s="3">
        <v>21076847</v>
      </c>
      <c r="G117" s="3" t="s">
        <v>7</v>
      </c>
      <c r="H117" s="7" t="s">
        <v>249</v>
      </c>
      <c r="I117" s="7" t="s">
        <v>343</v>
      </c>
      <c r="J117" s="8">
        <v>7.25</v>
      </c>
      <c r="K117" s="10">
        <f>(J117*10)</f>
        <v>72.5</v>
      </c>
    </row>
    <row r="118" spans="1:11" ht="15.6">
      <c r="A118" s="8">
        <v>116</v>
      </c>
      <c r="B118" s="3">
        <v>2024</v>
      </c>
      <c r="C118" s="4" t="s">
        <v>246</v>
      </c>
      <c r="D118" s="3" t="s">
        <v>340</v>
      </c>
      <c r="E118" s="3" t="s">
        <v>20</v>
      </c>
      <c r="F118" s="3">
        <v>21076848</v>
      </c>
      <c r="G118" s="3" t="s">
        <v>7</v>
      </c>
      <c r="H118" s="7" t="s">
        <v>247</v>
      </c>
      <c r="I118" s="7" t="s">
        <v>343</v>
      </c>
      <c r="J118" s="8">
        <v>6.27</v>
      </c>
      <c r="K118" s="10">
        <f>(J118*10)</f>
        <v>62.699999999999996</v>
      </c>
    </row>
    <row r="119" spans="1:11" ht="15.6">
      <c r="A119" s="8">
        <v>117</v>
      </c>
      <c r="B119" s="3">
        <v>2024</v>
      </c>
      <c r="C119" s="4" t="s">
        <v>250</v>
      </c>
      <c r="D119" s="3" t="s">
        <v>340</v>
      </c>
      <c r="E119" s="3" t="s">
        <v>9</v>
      </c>
      <c r="F119" s="3">
        <v>21076849</v>
      </c>
      <c r="G119" s="3" t="s">
        <v>7</v>
      </c>
      <c r="H119" s="7" t="s">
        <v>252</v>
      </c>
      <c r="I119" s="7" t="s">
        <v>343</v>
      </c>
      <c r="J119" s="8">
        <v>4.7300000000000004</v>
      </c>
      <c r="K119" s="10">
        <f>(J119*10)</f>
        <v>47.300000000000004</v>
      </c>
    </row>
    <row r="120" spans="1:11" ht="15.6">
      <c r="A120" s="8">
        <v>118</v>
      </c>
      <c r="B120" s="3">
        <v>2024</v>
      </c>
      <c r="C120" s="4" t="s">
        <v>250</v>
      </c>
      <c r="D120" s="3" t="s">
        <v>340</v>
      </c>
      <c r="E120" s="3" t="s">
        <v>37</v>
      </c>
      <c r="F120" s="3">
        <v>21076850</v>
      </c>
      <c r="G120" s="3" t="s">
        <v>7</v>
      </c>
      <c r="H120" s="6" t="s">
        <v>251</v>
      </c>
      <c r="I120" s="7" t="s">
        <v>343</v>
      </c>
      <c r="J120" s="8">
        <v>6.74</v>
      </c>
      <c r="K120" s="10">
        <f>(J120*10)</f>
        <v>67.400000000000006</v>
      </c>
    </row>
    <row r="121" spans="1:11" ht="15.6">
      <c r="A121" s="8">
        <v>119</v>
      </c>
      <c r="B121" s="3">
        <v>2024</v>
      </c>
      <c r="C121" s="4" t="s">
        <v>255</v>
      </c>
      <c r="D121" s="3" t="s">
        <v>341</v>
      </c>
      <c r="E121" s="3" t="s">
        <v>70</v>
      </c>
      <c r="F121" s="3">
        <v>21076855</v>
      </c>
      <c r="G121" s="3" t="s">
        <v>7</v>
      </c>
      <c r="H121" s="7" t="s">
        <v>230</v>
      </c>
      <c r="I121" s="7" t="s">
        <v>343</v>
      </c>
      <c r="J121" s="8">
        <v>5.93</v>
      </c>
      <c r="K121" s="10">
        <f>(J121*10)</f>
        <v>59.3</v>
      </c>
    </row>
    <row r="122" spans="1:11" ht="15.6">
      <c r="A122" s="8">
        <v>120</v>
      </c>
      <c r="B122" s="3">
        <v>2024</v>
      </c>
      <c r="C122" s="4" t="s">
        <v>253</v>
      </c>
      <c r="D122" s="3" t="s">
        <v>341</v>
      </c>
      <c r="E122" s="3" t="s">
        <v>34</v>
      </c>
      <c r="F122" s="3">
        <v>21076856</v>
      </c>
      <c r="G122" s="3" t="s">
        <v>7</v>
      </c>
      <c r="H122" s="7" t="s">
        <v>254</v>
      </c>
      <c r="I122" s="7" t="s">
        <v>343</v>
      </c>
      <c r="J122" s="8">
        <v>6.58</v>
      </c>
      <c r="K122" s="10">
        <f>(J122*10)</f>
        <v>65.8</v>
      </c>
    </row>
    <row r="123" spans="1:11" ht="15.6">
      <c r="A123" s="8">
        <v>121</v>
      </c>
      <c r="B123" s="3">
        <v>2024</v>
      </c>
      <c r="C123" s="4" t="s">
        <v>258</v>
      </c>
      <c r="D123" s="3" t="s">
        <v>341</v>
      </c>
      <c r="E123" s="3" t="s">
        <v>28</v>
      </c>
      <c r="F123" s="3">
        <v>21076857</v>
      </c>
      <c r="G123" s="3" t="s">
        <v>7</v>
      </c>
      <c r="H123" s="6" t="s">
        <v>259</v>
      </c>
      <c r="I123" s="7" t="s">
        <v>343</v>
      </c>
      <c r="J123" s="8">
        <v>5.78</v>
      </c>
      <c r="K123" s="10">
        <f>(J123*10)</f>
        <v>57.800000000000004</v>
      </c>
    </row>
    <row r="124" spans="1:11" ht="15.6">
      <c r="A124" s="8">
        <v>122</v>
      </c>
      <c r="B124" s="3">
        <v>2024</v>
      </c>
      <c r="C124" s="4" t="s">
        <v>256</v>
      </c>
      <c r="D124" s="3" t="s">
        <v>340</v>
      </c>
      <c r="E124" s="3" t="s">
        <v>17</v>
      </c>
      <c r="F124" s="3">
        <v>21076858</v>
      </c>
      <c r="G124" s="3" t="s">
        <v>7</v>
      </c>
      <c r="H124" s="6" t="s">
        <v>257</v>
      </c>
      <c r="I124" s="7" t="s">
        <v>343</v>
      </c>
      <c r="J124" s="8">
        <v>7.04</v>
      </c>
      <c r="K124" s="10">
        <f>(J124*10)</f>
        <v>70.400000000000006</v>
      </c>
    </row>
    <row r="125" spans="1:11" ht="15.6">
      <c r="A125" s="8">
        <v>123</v>
      </c>
      <c r="B125" s="3">
        <v>2024</v>
      </c>
      <c r="C125" s="4" t="s">
        <v>262</v>
      </c>
      <c r="D125" s="3" t="s">
        <v>340</v>
      </c>
      <c r="E125" s="3" t="s">
        <v>34</v>
      </c>
      <c r="F125" s="3">
        <v>21076861</v>
      </c>
      <c r="G125" s="3" t="s">
        <v>7</v>
      </c>
      <c r="H125" s="6" t="s">
        <v>263</v>
      </c>
      <c r="I125" s="7" t="s">
        <v>343</v>
      </c>
      <c r="J125" s="8">
        <v>7.38</v>
      </c>
      <c r="K125" s="10">
        <f>(J125*10)</f>
        <v>73.8</v>
      </c>
    </row>
    <row r="126" spans="1:11" ht="15.6">
      <c r="A126" s="8">
        <v>124</v>
      </c>
      <c r="B126" s="3">
        <v>2024</v>
      </c>
      <c r="C126" s="4" t="s">
        <v>260</v>
      </c>
      <c r="D126" s="3" t="s">
        <v>340</v>
      </c>
      <c r="E126" s="3" t="s">
        <v>70</v>
      </c>
      <c r="F126" s="3">
        <v>21076862</v>
      </c>
      <c r="G126" s="3" t="s">
        <v>7</v>
      </c>
      <c r="H126" s="6" t="s">
        <v>261</v>
      </c>
      <c r="I126" s="7" t="s">
        <v>343</v>
      </c>
      <c r="J126" s="8">
        <v>6.43</v>
      </c>
      <c r="K126" s="10">
        <f>(J126*10)</f>
        <v>64.3</v>
      </c>
    </row>
    <row r="127" spans="1:11" ht="15.6">
      <c r="A127" s="8">
        <v>125</v>
      </c>
      <c r="B127" s="3">
        <v>2024</v>
      </c>
      <c r="C127" s="4" t="s">
        <v>266</v>
      </c>
      <c r="D127" s="3" t="s">
        <v>341</v>
      </c>
      <c r="E127" s="3" t="s">
        <v>20</v>
      </c>
      <c r="F127" s="3">
        <v>21076863</v>
      </c>
      <c r="G127" s="3" t="s">
        <v>7</v>
      </c>
      <c r="H127" s="6" t="s">
        <v>208</v>
      </c>
      <c r="I127" s="7" t="s">
        <v>343</v>
      </c>
      <c r="J127" s="8">
        <v>4.8600000000000003</v>
      </c>
      <c r="K127" s="10">
        <f>(J127*10)</f>
        <v>48.6</v>
      </c>
    </row>
    <row r="128" spans="1:11" ht="15.6">
      <c r="A128" s="8">
        <v>126</v>
      </c>
      <c r="B128" s="3">
        <v>2024</v>
      </c>
      <c r="C128" s="4" t="s">
        <v>264</v>
      </c>
      <c r="D128" s="3" t="s">
        <v>340</v>
      </c>
      <c r="E128" s="3" t="s">
        <v>17</v>
      </c>
      <c r="F128" s="3">
        <v>21076866</v>
      </c>
      <c r="G128" s="3" t="s">
        <v>7</v>
      </c>
      <c r="H128" s="6" t="s">
        <v>265</v>
      </c>
      <c r="I128" s="7" t="s">
        <v>343</v>
      </c>
      <c r="J128" s="8">
        <v>6.36</v>
      </c>
      <c r="K128" s="10">
        <f>(J128*10)</f>
        <v>63.6</v>
      </c>
    </row>
    <row r="129" spans="1:11" ht="15.6">
      <c r="A129" s="8">
        <v>127</v>
      </c>
      <c r="B129" s="3">
        <v>2024</v>
      </c>
      <c r="C129" s="4" t="s">
        <v>269</v>
      </c>
      <c r="D129" s="3" t="s">
        <v>341</v>
      </c>
      <c r="E129" s="3" t="s">
        <v>70</v>
      </c>
      <c r="F129" s="3">
        <v>21076869</v>
      </c>
      <c r="G129" s="3" t="s">
        <v>7</v>
      </c>
      <c r="H129" s="6" t="s">
        <v>270</v>
      </c>
      <c r="I129" s="7" t="s">
        <v>343</v>
      </c>
      <c r="J129" s="8">
        <v>5.55</v>
      </c>
      <c r="K129" s="10">
        <f>(J129*10)</f>
        <v>55.5</v>
      </c>
    </row>
    <row r="130" spans="1:11" ht="15.6">
      <c r="A130" s="8">
        <v>128</v>
      </c>
      <c r="B130" s="3">
        <v>2024</v>
      </c>
      <c r="C130" s="4" t="s">
        <v>267</v>
      </c>
      <c r="D130" s="3" t="s">
        <v>340</v>
      </c>
      <c r="E130" s="3" t="s">
        <v>17</v>
      </c>
      <c r="F130" s="3">
        <v>21076870</v>
      </c>
      <c r="G130" s="3" t="s">
        <v>7</v>
      </c>
      <c r="H130" s="6" t="s">
        <v>268</v>
      </c>
      <c r="I130" s="7" t="s">
        <v>343</v>
      </c>
      <c r="J130" s="8">
        <v>7.12</v>
      </c>
      <c r="K130" s="10">
        <f>(J130*10)</f>
        <v>71.2</v>
      </c>
    </row>
    <row r="131" spans="1:11" ht="15.6">
      <c r="A131" s="8">
        <v>129</v>
      </c>
      <c r="B131" s="3">
        <v>2024</v>
      </c>
      <c r="C131" s="4" t="s">
        <v>273</v>
      </c>
      <c r="D131" s="3" t="s">
        <v>340</v>
      </c>
      <c r="E131" s="3" t="s">
        <v>17</v>
      </c>
      <c r="F131" s="3">
        <v>21076871</v>
      </c>
      <c r="G131" s="3" t="s">
        <v>7</v>
      </c>
      <c r="H131" s="6" t="s">
        <v>274</v>
      </c>
      <c r="I131" s="7" t="s">
        <v>343</v>
      </c>
      <c r="J131" s="8">
        <v>6.19</v>
      </c>
      <c r="K131" s="10">
        <f>(J131*10)</f>
        <v>61.900000000000006</v>
      </c>
    </row>
    <row r="132" spans="1:11" ht="15.6">
      <c r="A132" s="8">
        <v>130</v>
      </c>
      <c r="B132" s="3">
        <v>2024</v>
      </c>
      <c r="C132" s="4" t="s">
        <v>271</v>
      </c>
      <c r="D132" s="3" t="s">
        <v>340</v>
      </c>
      <c r="E132" s="3" t="s">
        <v>34</v>
      </c>
      <c r="F132" s="3">
        <v>21076872</v>
      </c>
      <c r="G132" s="3" t="s">
        <v>7</v>
      </c>
      <c r="H132" s="6" t="s">
        <v>272</v>
      </c>
      <c r="I132" s="7" t="s">
        <v>343</v>
      </c>
      <c r="J132" s="8">
        <v>7.47</v>
      </c>
      <c r="K132" s="10">
        <f>(J132*10)</f>
        <v>74.7</v>
      </c>
    </row>
    <row r="133" spans="1:11" ht="15.6">
      <c r="A133" s="8">
        <v>131</v>
      </c>
      <c r="B133" s="3">
        <v>2024</v>
      </c>
      <c r="C133" s="4" t="s">
        <v>277</v>
      </c>
      <c r="D133" s="3" t="s">
        <v>340</v>
      </c>
      <c r="E133" s="3" t="s">
        <v>17</v>
      </c>
      <c r="F133" s="3">
        <v>21076873</v>
      </c>
      <c r="G133" s="3" t="s">
        <v>7</v>
      </c>
      <c r="H133" s="6" t="s">
        <v>278</v>
      </c>
      <c r="I133" s="7" t="s">
        <v>343</v>
      </c>
      <c r="J133" s="8">
        <v>7.34</v>
      </c>
      <c r="K133" s="10">
        <f>(J133*10)</f>
        <v>73.400000000000006</v>
      </c>
    </row>
    <row r="134" spans="1:11" ht="15.6">
      <c r="A134" s="8">
        <v>132</v>
      </c>
      <c r="B134" s="3">
        <v>2024</v>
      </c>
      <c r="C134" s="4" t="s">
        <v>275</v>
      </c>
      <c r="D134" s="3" t="s">
        <v>340</v>
      </c>
      <c r="E134" s="3" t="s">
        <v>9</v>
      </c>
      <c r="F134" s="3">
        <v>21076876</v>
      </c>
      <c r="G134" s="3" t="s">
        <v>7</v>
      </c>
      <c r="H134" s="6" t="s">
        <v>276</v>
      </c>
      <c r="I134" s="7" t="s">
        <v>343</v>
      </c>
      <c r="J134" s="8">
        <v>5.45</v>
      </c>
      <c r="K134" s="10">
        <f>(J134*10)</f>
        <v>54.5</v>
      </c>
    </row>
    <row r="135" spans="1:11" ht="15.6">
      <c r="A135" s="8">
        <v>133</v>
      </c>
      <c r="B135" s="3">
        <v>2024</v>
      </c>
      <c r="C135" s="4" t="s">
        <v>281</v>
      </c>
      <c r="D135" s="3" t="s">
        <v>340</v>
      </c>
      <c r="E135" s="3" t="s">
        <v>17</v>
      </c>
      <c r="F135" s="3">
        <v>21076879</v>
      </c>
      <c r="G135" s="3" t="s">
        <v>7</v>
      </c>
      <c r="H135" s="6" t="s">
        <v>282</v>
      </c>
      <c r="I135" s="7" t="s">
        <v>343</v>
      </c>
      <c r="J135" s="8">
        <v>6.41</v>
      </c>
      <c r="K135" s="10">
        <f>(J135*10)</f>
        <v>64.099999999999994</v>
      </c>
    </row>
    <row r="136" spans="1:11" ht="15.6">
      <c r="A136" s="8">
        <v>134</v>
      </c>
      <c r="B136" s="3">
        <v>2024</v>
      </c>
      <c r="C136" s="4" t="s">
        <v>279</v>
      </c>
      <c r="D136" s="3" t="s">
        <v>340</v>
      </c>
      <c r="E136" s="3" t="s">
        <v>9</v>
      </c>
      <c r="F136" s="3">
        <v>21076880</v>
      </c>
      <c r="G136" s="3" t="s">
        <v>7</v>
      </c>
      <c r="H136" s="6" t="s">
        <v>280</v>
      </c>
      <c r="I136" s="7" t="s">
        <v>343</v>
      </c>
      <c r="J136" s="8">
        <v>5.68</v>
      </c>
      <c r="K136" s="10">
        <f>(J136*10)</f>
        <v>56.8</v>
      </c>
    </row>
    <row r="137" spans="1:11" ht="15.6">
      <c r="A137" s="8">
        <v>135</v>
      </c>
      <c r="B137" s="3">
        <v>2024</v>
      </c>
      <c r="C137" s="4" t="s">
        <v>286</v>
      </c>
      <c r="D137" s="3" t="s">
        <v>340</v>
      </c>
      <c r="E137" s="3" t="s">
        <v>20</v>
      </c>
      <c r="F137" s="3">
        <v>21076882</v>
      </c>
      <c r="G137" s="3" t="s">
        <v>7</v>
      </c>
      <c r="H137" s="6" t="s">
        <v>283</v>
      </c>
      <c r="I137" s="7" t="s">
        <v>343</v>
      </c>
      <c r="J137" s="8">
        <v>5.15</v>
      </c>
      <c r="K137" s="10">
        <f>(J137*10)</f>
        <v>51.5</v>
      </c>
    </row>
    <row r="138" spans="1:11" ht="15.6">
      <c r="A138" s="8">
        <v>136</v>
      </c>
      <c r="B138" s="3">
        <v>2024</v>
      </c>
      <c r="C138" s="4" t="s">
        <v>285</v>
      </c>
      <c r="D138" s="3" t="s">
        <v>340</v>
      </c>
      <c r="E138" s="3" t="s">
        <v>17</v>
      </c>
      <c r="F138" s="3">
        <v>21076884</v>
      </c>
      <c r="G138" s="3" t="s">
        <v>7</v>
      </c>
      <c r="H138" s="6" t="s">
        <v>284</v>
      </c>
      <c r="I138" s="7" t="s">
        <v>343</v>
      </c>
      <c r="J138" s="8">
        <v>7.19</v>
      </c>
      <c r="K138" s="10">
        <f>(J138*10)</f>
        <v>71.900000000000006</v>
      </c>
    </row>
    <row r="139" spans="1:11" ht="15.6">
      <c r="A139" s="8">
        <v>137</v>
      </c>
      <c r="B139" s="3">
        <v>2024</v>
      </c>
      <c r="C139" s="4" t="s">
        <v>289</v>
      </c>
      <c r="D139" s="3" t="s">
        <v>341</v>
      </c>
      <c r="E139" s="3" t="s">
        <v>70</v>
      </c>
      <c r="F139" s="3">
        <v>21076885</v>
      </c>
      <c r="G139" s="3" t="s">
        <v>7</v>
      </c>
      <c r="H139" s="6" t="s">
        <v>290</v>
      </c>
      <c r="I139" s="7" t="s">
        <v>343</v>
      </c>
      <c r="J139" s="8">
        <v>6.61</v>
      </c>
      <c r="K139" s="10">
        <f>(J139*10)</f>
        <v>66.100000000000009</v>
      </c>
    </row>
    <row r="140" spans="1:11" ht="15.6">
      <c r="A140" s="8">
        <v>138</v>
      </c>
      <c r="B140" s="3">
        <v>2024</v>
      </c>
      <c r="C140" s="4" t="s">
        <v>287</v>
      </c>
      <c r="D140" s="3" t="s">
        <v>340</v>
      </c>
      <c r="E140" s="3" t="s">
        <v>34</v>
      </c>
      <c r="F140" s="3">
        <v>21076887</v>
      </c>
      <c r="G140" s="3" t="s">
        <v>7</v>
      </c>
      <c r="H140" s="6" t="s">
        <v>288</v>
      </c>
      <c r="I140" s="7" t="s">
        <v>343</v>
      </c>
      <c r="J140" s="8">
        <v>6.27</v>
      </c>
      <c r="K140" s="10">
        <f>(J140*10)</f>
        <v>62.699999999999996</v>
      </c>
    </row>
    <row r="141" spans="1:11" ht="15.6">
      <c r="A141" s="8">
        <v>139</v>
      </c>
      <c r="B141" s="3">
        <v>2024</v>
      </c>
      <c r="C141" s="4" t="s">
        <v>293</v>
      </c>
      <c r="D141" s="3" t="s">
        <v>340</v>
      </c>
      <c r="E141" s="3" t="s">
        <v>34</v>
      </c>
      <c r="F141" s="3">
        <v>21076889</v>
      </c>
      <c r="G141" s="3" t="s">
        <v>7</v>
      </c>
      <c r="H141" s="6" t="s">
        <v>294</v>
      </c>
      <c r="I141" s="7" t="s">
        <v>343</v>
      </c>
      <c r="J141" s="8">
        <v>6.08</v>
      </c>
      <c r="K141" s="10">
        <f>(J141*10)</f>
        <v>60.8</v>
      </c>
    </row>
    <row r="142" spans="1:11" ht="15.6">
      <c r="A142" s="8">
        <v>140</v>
      </c>
      <c r="B142" s="3">
        <v>2024</v>
      </c>
      <c r="C142" s="4" t="s">
        <v>291</v>
      </c>
      <c r="D142" s="3" t="s">
        <v>341</v>
      </c>
      <c r="E142" s="3" t="s">
        <v>34</v>
      </c>
      <c r="F142" s="3">
        <v>21076890</v>
      </c>
      <c r="G142" s="3" t="s">
        <v>7</v>
      </c>
      <c r="H142" s="6" t="s">
        <v>292</v>
      </c>
      <c r="I142" s="7" t="s">
        <v>343</v>
      </c>
      <c r="J142" s="8">
        <v>5.2</v>
      </c>
      <c r="K142" s="10">
        <f>(J142*10)</f>
        <v>52</v>
      </c>
    </row>
    <row r="143" spans="1:11" ht="15.6">
      <c r="A143" s="8">
        <v>141</v>
      </c>
      <c r="B143" s="3">
        <v>2024</v>
      </c>
      <c r="C143" s="4" t="s">
        <v>297</v>
      </c>
      <c r="D143" s="3" t="s">
        <v>340</v>
      </c>
      <c r="E143" s="3" t="s">
        <v>17</v>
      </c>
      <c r="F143" s="3">
        <v>21076894</v>
      </c>
      <c r="G143" s="3" t="s">
        <v>7</v>
      </c>
      <c r="H143" s="6" t="s">
        <v>298</v>
      </c>
      <c r="I143" s="7" t="s">
        <v>343</v>
      </c>
      <c r="J143" s="8">
        <v>7.15</v>
      </c>
      <c r="K143" s="10">
        <f>(J143*10)</f>
        <v>71.5</v>
      </c>
    </row>
    <row r="144" spans="1:11" ht="15.6">
      <c r="A144" s="8">
        <v>142</v>
      </c>
      <c r="B144" s="3">
        <v>2024</v>
      </c>
      <c r="C144" s="4" t="s">
        <v>295</v>
      </c>
      <c r="D144" s="3" t="s">
        <v>340</v>
      </c>
      <c r="E144" s="3" t="s">
        <v>17</v>
      </c>
      <c r="F144" s="3">
        <v>21076895</v>
      </c>
      <c r="G144" s="3" t="s">
        <v>7</v>
      </c>
      <c r="H144" s="6" t="s">
        <v>296</v>
      </c>
      <c r="I144" s="7" t="s">
        <v>343</v>
      </c>
      <c r="J144" s="8">
        <v>5.93</v>
      </c>
      <c r="K144" s="10">
        <f>(J144*10)</f>
        <v>59.3</v>
      </c>
    </row>
    <row r="145" spans="1:11" ht="15.6">
      <c r="A145" s="8">
        <v>143</v>
      </c>
      <c r="B145" s="3">
        <v>2024</v>
      </c>
      <c r="C145" s="4" t="s">
        <v>301</v>
      </c>
      <c r="D145" s="3" t="s">
        <v>340</v>
      </c>
      <c r="E145" s="3" t="s">
        <v>20</v>
      </c>
      <c r="F145" s="3">
        <v>21076896</v>
      </c>
      <c r="G145" s="3" t="s">
        <v>7</v>
      </c>
      <c r="H145" s="6" t="s">
        <v>302</v>
      </c>
      <c r="I145" s="7" t="s">
        <v>343</v>
      </c>
      <c r="J145" s="8">
        <v>6.97</v>
      </c>
      <c r="K145" s="10">
        <f>(J145*10)</f>
        <v>69.7</v>
      </c>
    </row>
    <row r="146" spans="1:11" ht="15.6">
      <c r="A146" s="8">
        <v>144</v>
      </c>
      <c r="B146" s="3">
        <v>2024</v>
      </c>
      <c r="C146" s="4" t="s">
        <v>299</v>
      </c>
      <c r="D146" s="3" t="s">
        <v>340</v>
      </c>
      <c r="E146" s="3" t="s">
        <v>17</v>
      </c>
      <c r="F146" s="3">
        <v>21076898</v>
      </c>
      <c r="G146" s="3" t="s">
        <v>7</v>
      </c>
      <c r="H146" s="6" t="s">
        <v>300</v>
      </c>
      <c r="I146" s="7" t="s">
        <v>343</v>
      </c>
      <c r="J146" s="8">
        <v>6.54</v>
      </c>
      <c r="K146" s="10">
        <f>(J146*10)</f>
        <v>65.400000000000006</v>
      </c>
    </row>
    <row r="147" spans="1:11" ht="15.6">
      <c r="A147" s="8">
        <v>145</v>
      </c>
      <c r="B147" s="3">
        <v>2024</v>
      </c>
      <c r="C147" s="4" t="s">
        <v>305</v>
      </c>
      <c r="D147" s="3" t="s">
        <v>341</v>
      </c>
      <c r="E147" s="3" t="s">
        <v>34</v>
      </c>
      <c r="F147" s="3">
        <v>21076899</v>
      </c>
      <c r="G147" s="3" t="s">
        <v>7</v>
      </c>
      <c r="H147" s="6" t="s">
        <v>306</v>
      </c>
      <c r="I147" s="7" t="s">
        <v>343</v>
      </c>
      <c r="J147" s="8">
        <v>5.59</v>
      </c>
      <c r="K147" s="10">
        <f>(J147*10)</f>
        <v>55.9</v>
      </c>
    </row>
    <row r="148" spans="1:11" ht="15.6">
      <c r="A148" s="8">
        <v>146</v>
      </c>
      <c r="B148" s="3">
        <v>2024</v>
      </c>
      <c r="C148" s="4" t="s">
        <v>303</v>
      </c>
      <c r="D148" s="3" t="s">
        <v>340</v>
      </c>
      <c r="E148" s="3" t="s">
        <v>70</v>
      </c>
      <c r="F148" s="3">
        <v>21076900</v>
      </c>
      <c r="G148" s="3" t="s">
        <v>7</v>
      </c>
      <c r="H148" s="6" t="s">
        <v>304</v>
      </c>
      <c r="I148" s="7" t="s">
        <v>343</v>
      </c>
      <c r="J148" s="8">
        <v>6.36</v>
      </c>
      <c r="K148" s="10">
        <f>(J148*10)</f>
        <v>63.6</v>
      </c>
    </row>
    <row r="149" spans="1:11" ht="15.6">
      <c r="A149" s="8">
        <v>147</v>
      </c>
      <c r="B149" s="3">
        <v>2024</v>
      </c>
      <c r="C149" s="4" t="s">
        <v>309</v>
      </c>
      <c r="D149" s="3" t="s">
        <v>340</v>
      </c>
      <c r="E149" s="3" t="s">
        <v>34</v>
      </c>
      <c r="F149" s="3">
        <v>21076904</v>
      </c>
      <c r="G149" s="3" t="s">
        <v>7</v>
      </c>
      <c r="H149" s="6" t="s">
        <v>310</v>
      </c>
      <c r="I149" s="7" t="s">
        <v>343</v>
      </c>
      <c r="J149" s="8">
        <v>6.97</v>
      </c>
      <c r="K149" s="10">
        <f>(J149*10)</f>
        <v>69.7</v>
      </c>
    </row>
    <row r="150" spans="1:11" ht="15.6">
      <c r="A150" s="8">
        <v>148</v>
      </c>
      <c r="B150" s="3">
        <v>2024</v>
      </c>
      <c r="C150" s="4" t="s">
        <v>307</v>
      </c>
      <c r="D150" s="3" t="s">
        <v>340</v>
      </c>
      <c r="E150" s="3" t="s">
        <v>20</v>
      </c>
      <c r="F150" s="3">
        <v>21076906</v>
      </c>
      <c r="G150" s="3" t="s">
        <v>7</v>
      </c>
      <c r="H150" s="6" t="s">
        <v>308</v>
      </c>
      <c r="I150" s="7" t="s">
        <v>343</v>
      </c>
      <c r="J150" s="8">
        <v>5.77</v>
      </c>
      <c r="K150" s="10">
        <f>(J150*10)</f>
        <v>57.699999999999996</v>
      </c>
    </row>
    <row r="151" spans="1:11" ht="15.6">
      <c r="A151" s="8">
        <v>149</v>
      </c>
      <c r="B151" s="3">
        <v>2024</v>
      </c>
      <c r="C151" s="4" t="s">
        <v>313</v>
      </c>
      <c r="D151" s="3" t="s">
        <v>341</v>
      </c>
      <c r="E151" s="3" t="s">
        <v>9</v>
      </c>
      <c r="F151" s="3">
        <v>21076907</v>
      </c>
      <c r="G151" s="3" t="s">
        <v>7</v>
      </c>
      <c r="H151" s="6" t="s">
        <v>314</v>
      </c>
      <c r="I151" s="7" t="s">
        <v>343</v>
      </c>
      <c r="J151" s="8">
        <v>4.8499999999999996</v>
      </c>
      <c r="K151" s="10">
        <f>(J151*10)</f>
        <v>48.5</v>
      </c>
    </row>
    <row r="152" spans="1:11" ht="15.6">
      <c r="A152" s="8">
        <v>150</v>
      </c>
      <c r="B152" s="3">
        <v>2024</v>
      </c>
      <c r="C152" s="4" t="s">
        <v>311</v>
      </c>
      <c r="D152" s="3" t="s">
        <v>340</v>
      </c>
      <c r="E152" s="3" t="s">
        <v>34</v>
      </c>
      <c r="F152" s="3">
        <v>21076908</v>
      </c>
      <c r="G152" s="3" t="s">
        <v>7</v>
      </c>
      <c r="H152" s="6" t="s">
        <v>312</v>
      </c>
      <c r="I152" s="7" t="s">
        <v>343</v>
      </c>
      <c r="J152" s="8">
        <v>5.73</v>
      </c>
      <c r="K152" s="10">
        <f>(J152*10)</f>
        <v>57.300000000000004</v>
      </c>
    </row>
    <row r="153" spans="1:11" ht="15.6">
      <c r="A153" s="8">
        <v>151</v>
      </c>
      <c r="B153" s="3">
        <v>2024</v>
      </c>
      <c r="C153" s="4" t="s">
        <v>315</v>
      </c>
      <c r="D153" s="3" t="s">
        <v>340</v>
      </c>
      <c r="E153" s="3" t="s">
        <v>34</v>
      </c>
      <c r="F153" s="3">
        <v>21076909</v>
      </c>
      <c r="G153" s="3" t="s">
        <v>7</v>
      </c>
      <c r="H153" s="6" t="s">
        <v>316</v>
      </c>
      <c r="I153" s="7" t="s">
        <v>343</v>
      </c>
      <c r="J153" s="8">
        <v>5.4</v>
      </c>
      <c r="K153" s="10">
        <f>(J153*10)</f>
        <v>54</v>
      </c>
    </row>
    <row r="154" spans="1:11" ht="15.6">
      <c r="A154" s="8">
        <v>152</v>
      </c>
      <c r="B154" s="3">
        <v>2024</v>
      </c>
      <c r="C154" s="4" t="s">
        <v>337</v>
      </c>
      <c r="D154" s="3" t="s">
        <v>341</v>
      </c>
      <c r="E154" s="3" t="s">
        <v>34</v>
      </c>
      <c r="F154" s="3">
        <v>20057302</v>
      </c>
      <c r="G154" s="3" t="s">
        <v>330</v>
      </c>
      <c r="H154" s="6" t="s">
        <v>322</v>
      </c>
      <c r="I154" s="7" t="s">
        <v>343</v>
      </c>
      <c r="J154" s="8">
        <v>5.99</v>
      </c>
      <c r="K154" s="10">
        <f>(J154*10)</f>
        <v>59.900000000000006</v>
      </c>
    </row>
    <row r="155" spans="1:11" ht="15.6">
      <c r="A155" s="8">
        <v>153</v>
      </c>
      <c r="B155" s="3">
        <v>2024</v>
      </c>
      <c r="C155" s="4" t="s">
        <v>336</v>
      </c>
      <c r="D155" s="3" t="s">
        <v>341</v>
      </c>
      <c r="E155" s="3" t="s">
        <v>9</v>
      </c>
      <c r="F155" s="3">
        <v>20057324</v>
      </c>
      <c r="G155" s="3" t="s">
        <v>330</v>
      </c>
      <c r="H155" s="6" t="s">
        <v>35</v>
      </c>
      <c r="I155" s="7" t="s">
        <v>343</v>
      </c>
      <c r="J155" s="8">
        <v>6.55</v>
      </c>
      <c r="K155" s="10">
        <f>(J155*10)</f>
        <v>65.5</v>
      </c>
    </row>
    <row r="156" spans="1:11" ht="15.6">
      <c r="A156" s="8">
        <v>154</v>
      </c>
      <c r="B156" s="3">
        <v>2024</v>
      </c>
      <c r="C156" s="4" t="s">
        <v>338</v>
      </c>
      <c r="D156" s="3" t="s">
        <v>340</v>
      </c>
      <c r="E156" s="3" t="s">
        <v>20</v>
      </c>
      <c r="F156" s="3">
        <v>20057414</v>
      </c>
      <c r="G156" s="3" t="s">
        <v>330</v>
      </c>
      <c r="H156" s="6" t="s">
        <v>149</v>
      </c>
      <c r="I156" s="7" t="s">
        <v>343</v>
      </c>
      <c r="J156" s="8">
        <v>6.3</v>
      </c>
      <c r="K156" s="10">
        <f>(J156*10)</f>
        <v>63</v>
      </c>
    </row>
    <row r="157" spans="1:11" ht="15.6">
      <c r="A157" s="8">
        <v>155</v>
      </c>
      <c r="B157" s="3">
        <v>2024</v>
      </c>
      <c r="C157" s="4" t="s">
        <v>334</v>
      </c>
      <c r="D157" s="3" t="s">
        <v>341</v>
      </c>
      <c r="E157" s="3" t="s">
        <v>332</v>
      </c>
      <c r="F157" s="3">
        <v>20057562</v>
      </c>
      <c r="G157" s="3" t="s">
        <v>330</v>
      </c>
      <c r="H157" s="6" t="s">
        <v>335</v>
      </c>
      <c r="I157" s="7" t="s">
        <v>343</v>
      </c>
      <c r="J157" s="8">
        <v>6.23</v>
      </c>
      <c r="K157" s="10">
        <f>(J157*10)</f>
        <v>62.300000000000004</v>
      </c>
    </row>
    <row r="158" spans="1:11" ht="15.6">
      <c r="A158" s="8">
        <v>156</v>
      </c>
      <c r="B158" s="3">
        <v>2024</v>
      </c>
      <c r="C158" s="4" t="s">
        <v>331</v>
      </c>
      <c r="D158" s="3" t="s">
        <v>341</v>
      </c>
      <c r="E158" s="3" t="s">
        <v>332</v>
      </c>
      <c r="F158" s="3">
        <v>20057578</v>
      </c>
      <c r="G158" s="3" t="s">
        <v>330</v>
      </c>
      <c r="H158" s="6" t="s">
        <v>333</v>
      </c>
      <c r="I158" s="7" t="s">
        <v>343</v>
      </c>
      <c r="J158" s="8">
        <v>6.12</v>
      </c>
      <c r="K158" s="10">
        <f>(J158*10)</f>
        <v>61.2</v>
      </c>
    </row>
  </sheetData>
  <mergeCells count="2">
    <mergeCell ref="G2:H2"/>
    <mergeCell ref="A1:K1"/>
  </mergeCells>
  <pageMargins left="0.7" right="0.36458333333333331" top="0.61781609195402298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G3" sqref="G3"/>
    </sheetView>
  </sheetViews>
  <sheetFormatPr defaultRowHeight="14.4"/>
  <cols>
    <col min="3" max="3" width="22.109375" customWidth="1"/>
    <col min="5" max="5" width="15.33203125" customWidth="1"/>
    <col min="6" max="6" width="20.6640625" customWidth="1"/>
    <col min="7" max="7" width="15.5546875" customWidth="1"/>
  </cols>
  <sheetData>
    <row r="1" spans="1:11" ht="15.6">
      <c r="A1" s="16" t="s">
        <v>345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48" customHeight="1">
      <c r="A2" s="13" t="s">
        <v>5</v>
      </c>
      <c r="B2" s="13" t="s">
        <v>0</v>
      </c>
      <c r="C2" s="13" t="s">
        <v>1</v>
      </c>
      <c r="D2" s="13" t="s">
        <v>339</v>
      </c>
      <c r="E2" s="13" t="s">
        <v>3</v>
      </c>
      <c r="F2" s="13" t="s">
        <v>10</v>
      </c>
      <c r="G2" s="14" t="s">
        <v>2</v>
      </c>
      <c r="H2" s="15"/>
      <c r="I2" s="13" t="s">
        <v>342</v>
      </c>
      <c r="J2" s="5" t="s">
        <v>4</v>
      </c>
      <c r="K2" s="5" t="s">
        <v>6</v>
      </c>
    </row>
    <row r="3" spans="1:11" s="19" customFormat="1" ht="17.399999999999999" customHeight="1">
      <c r="A3" s="17">
        <v>1</v>
      </c>
      <c r="B3" s="3">
        <v>2024</v>
      </c>
      <c r="C3" s="4" t="s">
        <v>321</v>
      </c>
      <c r="D3" s="3" t="s">
        <v>341</v>
      </c>
      <c r="E3" s="3" t="s">
        <v>319</v>
      </c>
      <c r="F3" s="3">
        <v>21077053</v>
      </c>
      <c r="G3" s="18" t="s">
        <v>317</v>
      </c>
      <c r="H3" s="6" t="s">
        <v>322</v>
      </c>
      <c r="I3" s="7" t="s">
        <v>343</v>
      </c>
      <c r="J3" s="20">
        <v>5</v>
      </c>
      <c r="K3" s="20">
        <f>(J3*10)</f>
        <v>50</v>
      </c>
    </row>
    <row r="4" spans="1:11" s="19" customFormat="1" ht="15.6">
      <c r="A4" s="17">
        <v>2</v>
      </c>
      <c r="B4" s="3">
        <v>2024</v>
      </c>
      <c r="C4" s="4" t="s">
        <v>55</v>
      </c>
      <c r="D4" s="3" t="s">
        <v>340</v>
      </c>
      <c r="E4" s="3" t="s">
        <v>319</v>
      </c>
      <c r="F4" s="3">
        <v>20057628</v>
      </c>
      <c r="G4" s="18" t="s">
        <v>329</v>
      </c>
      <c r="H4" s="6" t="s">
        <v>323</v>
      </c>
      <c r="I4" s="7" t="s">
        <v>343</v>
      </c>
      <c r="J4" s="20">
        <v>6.45</v>
      </c>
      <c r="K4" s="20">
        <f>(J4*10)</f>
        <v>64.5</v>
      </c>
    </row>
    <row r="5" spans="1:11" s="19" customFormat="1" ht="15.6">
      <c r="A5" s="17">
        <v>3</v>
      </c>
      <c r="B5" s="3">
        <v>2024</v>
      </c>
      <c r="C5" s="4" t="s">
        <v>318</v>
      </c>
      <c r="D5" s="3" t="s">
        <v>341</v>
      </c>
      <c r="E5" s="3" t="s">
        <v>319</v>
      </c>
      <c r="F5" s="3">
        <v>21077055</v>
      </c>
      <c r="G5" s="18" t="s">
        <v>317</v>
      </c>
      <c r="H5" s="6" t="s">
        <v>320</v>
      </c>
      <c r="I5" s="7" t="s">
        <v>343</v>
      </c>
      <c r="J5" s="20">
        <v>4.8899999999999997</v>
      </c>
      <c r="K5" s="20">
        <f>(J5*10)</f>
        <v>48.9</v>
      </c>
    </row>
    <row r="6" spans="1:11" s="19" customFormat="1" ht="15.6">
      <c r="A6" s="17">
        <v>4</v>
      </c>
      <c r="B6" s="3">
        <v>2024</v>
      </c>
      <c r="C6" s="4" t="s">
        <v>325</v>
      </c>
      <c r="D6" s="3" t="s">
        <v>341</v>
      </c>
      <c r="E6" s="3" t="s">
        <v>319</v>
      </c>
      <c r="F6" s="3">
        <v>21077058</v>
      </c>
      <c r="G6" s="18" t="s">
        <v>317</v>
      </c>
      <c r="H6" s="6" t="s">
        <v>324</v>
      </c>
      <c r="I6" s="7" t="s">
        <v>343</v>
      </c>
      <c r="J6" s="20">
        <v>5.04</v>
      </c>
      <c r="K6" s="20">
        <f>(J6*10)</f>
        <v>50.4</v>
      </c>
    </row>
    <row r="7" spans="1:11" s="19" customFormat="1" ht="15.6">
      <c r="A7" s="17">
        <v>5</v>
      </c>
      <c r="B7" s="3">
        <v>2024</v>
      </c>
      <c r="C7" s="4" t="s">
        <v>248</v>
      </c>
      <c r="D7" s="3" t="s">
        <v>340</v>
      </c>
      <c r="E7" s="3" t="s">
        <v>319</v>
      </c>
      <c r="F7" s="3">
        <v>21077062</v>
      </c>
      <c r="G7" s="18" t="s">
        <v>317</v>
      </c>
      <c r="H7" s="6" t="s">
        <v>26</v>
      </c>
      <c r="I7" s="7" t="s">
        <v>343</v>
      </c>
      <c r="J7" s="20">
        <v>5.42</v>
      </c>
      <c r="K7" s="20">
        <f>(J7*10)</f>
        <v>54.2</v>
      </c>
    </row>
    <row r="8" spans="1:11" s="19" customFormat="1" ht="15.6">
      <c r="A8" s="17">
        <v>6</v>
      </c>
      <c r="B8" s="3">
        <v>2024</v>
      </c>
      <c r="C8" s="4" t="s">
        <v>328</v>
      </c>
      <c r="D8" s="3" t="s">
        <v>341</v>
      </c>
      <c r="E8" s="3" t="s">
        <v>319</v>
      </c>
      <c r="F8" s="3">
        <v>21077063</v>
      </c>
      <c r="G8" s="18" t="s">
        <v>317</v>
      </c>
      <c r="H8" s="6" t="s">
        <v>21</v>
      </c>
      <c r="I8" s="7" t="s">
        <v>343</v>
      </c>
      <c r="J8" s="20">
        <v>4.96</v>
      </c>
      <c r="K8" s="20">
        <f>(J8*10)</f>
        <v>49.6</v>
      </c>
    </row>
    <row r="9" spans="1:11" s="19" customFormat="1" ht="15.6">
      <c r="A9" s="17">
        <v>7</v>
      </c>
      <c r="B9" s="3">
        <v>2024</v>
      </c>
      <c r="C9" s="4" t="s">
        <v>326</v>
      </c>
      <c r="D9" s="3" t="s">
        <v>341</v>
      </c>
      <c r="E9" s="3" t="s">
        <v>319</v>
      </c>
      <c r="F9" s="3">
        <v>21077064</v>
      </c>
      <c r="G9" s="18" t="s">
        <v>317</v>
      </c>
      <c r="H9" s="6" t="s">
        <v>327</v>
      </c>
      <c r="I9" s="7" t="s">
        <v>343</v>
      </c>
      <c r="J9" s="20">
        <v>5.3</v>
      </c>
      <c r="K9" s="20">
        <f>(J9*10)</f>
        <v>53</v>
      </c>
    </row>
  </sheetData>
  <mergeCells count="2">
    <mergeCell ref="A1:K1"/>
    <mergeCell ref="G2:H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5"/>
  <sheetViews>
    <sheetView workbookViewId="0">
      <selection activeCell="G16" activeCellId="1" sqref="D13 G16"/>
    </sheetView>
  </sheetViews>
  <sheetFormatPr defaultRowHeight="14.4"/>
  <cols>
    <col min="1" max="1" width="15.21875" customWidth="1"/>
    <col min="2" max="2" width="18.109375" customWidth="1"/>
    <col min="3" max="3" width="18.21875" customWidth="1"/>
    <col min="4" max="4" width="13.88671875" customWidth="1"/>
    <col min="5" max="5" width="14.109375" customWidth="1"/>
    <col min="6" max="6" width="16.44140625" customWidth="1"/>
    <col min="7" max="7" width="12.77734375" customWidth="1"/>
    <col min="8" max="8" width="12.5546875" customWidth="1"/>
    <col min="9" max="9" width="11.77734375" customWidth="1"/>
    <col min="10" max="10" width="10.77734375" customWidth="1"/>
  </cols>
  <sheetData>
    <row r="1" spans="1:11" ht="27.6" customHeight="1">
      <c r="A1" s="36" t="s">
        <v>369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48" customHeight="1">
      <c r="A2" s="13" t="s">
        <v>5</v>
      </c>
      <c r="B2" s="13" t="s">
        <v>0</v>
      </c>
      <c r="C2" s="13" t="s">
        <v>1</v>
      </c>
      <c r="D2" s="13" t="s">
        <v>339</v>
      </c>
      <c r="E2" s="13" t="s">
        <v>3</v>
      </c>
      <c r="F2" s="13" t="s">
        <v>10</v>
      </c>
      <c r="G2" s="14" t="s">
        <v>2</v>
      </c>
      <c r="H2" s="15"/>
      <c r="I2" s="13" t="s">
        <v>342</v>
      </c>
      <c r="J2" s="5" t="s">
        <v>4</v>
      </c>
      <c r="K2" s="5" t="s">
        <v>6</v>
      </c>
    </row>
    <row r="3" spans="1:11">
      <c r="A3" s="17">
        <v>1</v>
      </c>
      <c r="B3" s="17">
        <v>2024</v>
      </c>
      <c r="C3" s="17" t="s">
        <v>364</v>
      </c>
      <c r="D3" s="17" t="s">
        <v>341</v>
      </c>
      <c r="E3" s="17" t="s">
        <v>367</v>
      </c>
      <c r="F3" s="17">
        <v>21089883</v>
      </c>
      <c r="G3" s="17" t="s">
        <v>7</v>
      </c>
      <c r="H3" s="17">
        <v>2</v>
      </c>
      <c r="I3" s="17" t="s">
        <v>368</v>
      </c>
      <c r="J3" s="17">
        <v>7.76</v>
      </c>
      <c r="K3" s="17">
        <f>J3*10</f>
        <v>77.599999999999994</v>
      </c>
    </row>
    <row r="4" spans="1:11">
      <c r="A4" s="17">
        <v>2</v>
      </c>
      <c r="B4" s="17">
        <v>2024</v>
      </c>
      <c r="C4" s="17" t="s">
        <v>365</v>
      </c>
      <c r="D4" s="17" t="s">
        <v>340</v>
      </c>
      <c r="E4" s="17" t="s">
        <v>367</v>
      </c>
      <c r="F4" s="17">
        <v>21077066</v>
      </c>
      <c r="G4" s="17" t="s">
        <v>7</v>
      </c>
      <c r="H4" s="17">
        <v>3</v>
      </c>
      <c r="I4" s="17" t="s">
        <v>368</v>
      </c>
      <c r="J4" s="17">
        <v>7.91</v>
      </c>
      <c r="K4" s="17">
        <f t="shared" ref="K4:K5" si="0">J4*10</f>
        <v>79.099999999999994</v>
      </c>
    </row>
    <row r="5" spans="1:11">
      <c r="A5" s="17">
        <v>3</v>
      </c>
      <c r="B5" s="17">
        <v>2024</v>
      </c>
      <c r="C5" s="17" t="s">
        <v>366</v>
      </c>
      <c r="D5" s="17" t="s">
        <v>341</v>
      </c>
      <c r="E5" s="17" t="s">
        <v>367</v>
      </c>
      <c r="F5" s="17">
        <v>21077065</v>
      </c>
      <c r="G5" s="17" t="s">
        <v>7</v>
      </c>
      <c r="H5" s="17">
        <v>1</v>
      </c>
      <c r="I5" s="17" t="s">
        <v>368</v>
      </c>
      <c r="J5" s="17">
        <v>8.18</v>
      </c>
      <c r="K5" s="17">
        <f t="shared" si="0"/>
        <v>81.8</v>
      </c>
    </row>
  </sheetData>
  <mergeCells count="2">
    <mergeCell ref="A1:K1"/>
    <mergeCell ref="G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STATEMENT</vt:lpstr>
      <vt:lpstr>B.A. Honours</vt:lpstr>
      <vt:lpstr>B.COM</vt:lpstr>
      <vt:lpstr>B.VOC PED</vt:lpstr>
      <vt:lpstr>STATEMENT!_Hlk159374397</vt:lpstr>
      <vt:lpstr>STATEMENT!_Hlk159376133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hp</cp:lastModifiedBy>
  <cp:lastPrinted>2024-06-10T05:12:59Z</cp:lastPrinted>
  <dcterms:created xsi:type="dcterms:W3CDTF">2021-12-28T12:19:42Z</dcterms:created>
  <dcterms:modified xsi:type="dcterms:W3CDTF">2025-01-29T18:14:32Z</dcterms:modified>
</cp:coreProperties>
</file>