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0" windowWidth="19420" windowHeight="7930" firstSheet="1" activeTab="1"/>
  </bookViews>
  <sheets>
    <sheet name="Final Result Programme Wise" sheetId="5" r:id="rId1"/>
    <sheet name="B.A. Major Result, 2016-2017" sheetId="1" r:id="rId2"/>
    <sheet name="Attendance B.A. Major, 2016-17" sheetId="2" r:id="rId3"/>
    <sheet name="B.A. General Result, 2016-17" sheetId="3" r:id="rId4"/>
    <sheet name="Attendance B.A. General,2016-17" sheetId="4" r:id="rId5"/>
  </sheets>
  <definedNames>
    <definedName name="_xlnm._FilterDatabase" localSheetId="3" hidden="1">'B.A. General Result, 2016-17'!$H$1:$H$632</definedName>
    <definedName name="_xlnm._FilterDatabase" localSheetId="1" hidden="1">'B.A. Major Result, 2016-2017'!$F$1:$F$643</definedName>
  </definedNames>
  <calcPr calcId="124519"/>
</workbook>
</file>

<file path=xl/calcChain.xml><?xml version="1.0" encoding="utf-8"?>
<calcChain xmlns="http://schemas.openxmlformats.org/spreadsheetml/2006/main">
  <c r="E5" i="5"/>
  <c r="L80" i="1"/>
  <c r="L77"/>
  <c r="L144" l="1"/>
  <c r="E6" i="5" l="1"/>
  <c r="E7"/>
  <c r="E8"/>
  <c r="E9"/>
  <c r="E10"/>
  <c r="E11"/>
  <c r="E4"/>
  <c r="D12"/>
  <c r="E12" s="1"/>
  <c r="C12"/>
  <c r="N130" i="3" l="1"/>
  <c r="L117" i="1"/>
  <c r="N129" i="3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L130" i="1"/>
  <c r="L128"/>
  <c r="L126"/>
  <c r="L125"/>
  <c r="L124"/>
  <c r="L123"/>
  <c r="L122"/>
  <c r="L121"/>
  <c r="L120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2"/>
  <c r="L81"/>
  <c r="L79"/>
  <c r="L78"/>
  <c r="L76"/>
  <c r="L75"/>
  <c r="L74"/>
  <c r="L72"/>
  <c r="L71"/>
  <c r="L70"/>
  <c r="L69"/>
  <c r="L68"/>
  <c r="L67"/>
  <c r="L66"/>
  <c r="L65"/>
  <c r="L64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<sst xmlns="http://schemas.openxmlformats.org/spreadsheetml/2006/main" count="3972" uniqueCount="658">
  <si>
    <t>Final Year Result (Major) for the Academic Year 2016-17, Dr. B.K.B. College, Puranigudam (Absolute Grading)</t>
  </si>
  <si>
    <t>Programme Name</t>
  </si>
  <si>
    <t>Programme Code</t>
  </si>
  <si>
    <t>Name of the Student appeared in the Final Year Examination</t>
  </si>
  <si>
    <t>Roll Code</t>
  </si>
  <si>
    <t>Roll No</t>
  </si>
  <si>
    <t>Details of Results of his/her in the Final Year Examination</t>
  </si>
  <si>
    <t>Pass/ Fail/ Back</t>
  </si>
  <si>
    <t>CGPA</t>
  </si>
  <si>
    <t>Total Marks</t>
  </si>
  <si>
    <t>Marks Obtained</t>
  </si>
  <si>
    <t>Total Paper Credit</t>
  </si>
  <si>
    <t>Honour Points</t>
  </si>
  <si>
    <t>Percentage (%)</t>
  </si>
  <si>
    <t>B.A. Major in EDUCATION</t>
  </si>
  <si>
    <t>BIKASH BORUAH</t>
  </si>
  <si>
    <t>A-14294</t>
  </si>
  <si>
    <t xml:space="preserve">PASS </t>
  </si>
  <si>
    <t>JADAB MONI KALITA</t>
  </si>
  <si>
    <t>NABA KAMAL BORA</t>
  </si>
  <si>
    <t>NIKU MONI KALITA</t>
  </si>
  <si>
    <t>RAKESH SAIKIA</t>
  </si>
  <si>
    <t>SHAHID ULLAH</t>
  </si>
  <si>
    <t>ANISHA BORAH</t>
  </si>
  <si>
    <t>AKLIMA KHATUN</t>
  </si>
  <si>
    <t>BINTIMONI DADHARA</t>
  </si>
  <si>
    <t>BILKIS AHMED</t>
  </si>
  <si>
    <t>BINITA BORAH</t>
  </si>
  <si>
    <t>DIPA MONI GOHAIN</t>
  </si>
  <si>
    <t>GARGEE BORAH</t>
  </si>
  <si>
    <t>HIMA BORAH</t>
  </si>
  <si>
    <t>JESMINA BEGUM</t>
  </si>
  <si>
    <t>KRISTI DEKA</t>
  </si>
  <si>
    <t>LONI GAYAN</t>
  </si>
  <si>
    <t>MADHURI KUMARI</t>
  </si>
  <si>
    <t>NIRMALI SAIKIA</t>
  </si>
  <si>
    <t>NAZNIN SULTANA</t>
  </si>
  <si>
    <t>NURUN NAHAR BEGUM</t>
  </si>
  <si>
    <t>NILIMA PRODHAN</t>
  </si>
  <si>
    <t>PASS</t>
  </si>
  <si>
    <t>POMPI BORAH</t>
  </si>
  <si>
    <t>PUJA BORAH</t>
  </si>
  <si>
    <t>PUJA DEVI</t>
  </si>
  <si>
    <t>ROSY RANI MOZIDER</t>
  </si>
  <si>
    <t>RIMA NEOG</t>
  </si>
  <si>
    <t>SWEETY  BORAH</t>
  </si>
  <si>
    <t>JURI BEGUM</t>
  </si>
  <si>
    <t xml:space="preserve">A-14294  </t>
  </si>
  <si>
    <t>JIMPI HAZARIKA</t>
  </si>
  <si>
    <t>B.A. Major in ASSAMESE</t>
  </si>
  <si>
    <t>PROBHAT MURMU</t>
  </si>
  <si>
    <t>SANJIB SAIKIA</t>
  </si>
  <si>
    <t>TRIDIP KR SAIKIA</t>
  </si>
  <si>
    <t>UDDIPAN BORA</t>
  </si>
  <si>
    <t>ARBINA BEGUM</t>
  </si>
  <si>
    <t>AYESHA SIDDIKA</t>
  </si>
  <si>
    <t>ARSIDA BEGUM</t>
  </si>
  <si>
    <t>DEBAJANI RABHA</t>
  </si>
  <si>
    <t>DIPSIKHA BORA</t>
  </si>
  <si>
    <t>HIMAKHI SAIKIA</t>
  </si>
  <si>
    <t>MARAMI HAZARIKA</t>
  </si>
  <si>
    <t>MALLIKA SAHNAJ BEGUM</t>
  </si>
  <si>
    <t>MRIDU KANKANA KALITA</t>
  </si>
  <si>
    <t>MONALI HAZARIKA</t>
  </si>
  <si>
    <t>NABANITA GAYAN</t>
  </si>
  <si>
    <t>NEEHA AHMED</t>
  </si>
  <si>
    <t>POMPI SAIKIA</t>
  </si>
  <si>
    <t>PUBALI SARMAH</t>
  </si>
  <si>
    <t>PRANITA SAIKIA</t>
  </si>
  <si>
    <t>POMPI GAYAN</t>
  </si>
  <si>
    <t>POMPI DEVI</t>
  </si>
  <si>
    <t>PRANATI BORA</t>
  </si>
  <si>
    <t>PRANATI PHUKAN</t>
  </si>
  <si>
    <t>REKHA MONI BORA</t>
  </si>
  <si>
    <t>REKHA KALITA</t>
  </si>
  <si>
    <t>SIMASREE BORAH</t>
  </si>
  <si>
    <t>SANGITA KALITA</t>
  </si>
  <si>
    <t>ALIFJUN BEGAM</t>
  </si>
  <si>
    <t>B.A. Major in HISTORY</t>
  </si>
  <si>
    <t>DIPJYOTI BORA</t>
  </si>
  <si>
    <t>DIBESH BORA</t>
  </si>
  <si>
    <t>ENAMUL AHMED</t>
  </si>
  <si>
    <t>BINITA DODRAI</t>
  </si>
  <si>
    <t>BEDAJANI SARMAH</t>
  </si>
  <si>
    <t>HIMASHRI BORAH</t>
  </si>
  <si>
    <t>RIJMA BEGUM</t>
  </si>
  <si>
    <t>RUPSREE BORAH`</t>
  </si>
  <si>
    <t>RASHMI BEZBORUAH</t>
  </si>
  <si>
    <t>B.A. Major in ENGLISH</t>
  </si>
  <si>
    <t>NAHUM TANTI</t>
  </si>
  <si>
    <t>PAULUS BODRA</t>
  </si>
  <si>
    <t>AFSANAB ZAMAN</t>
  </si>
  <si>
    <t>GAYATRI PHUKAN</t>
  </si>
  <si>
    <t>BACK</t>
  </si>
  <si>
    <t>MINAKSHI KUMARI BORAH</t>
  </si>
  <si>
    <t>MEGHALI TANTI</t>
  </si>
  <si>
    <t>PUJA SAIKIA</t>
  </si>
  <si>
    <t>SHILPI BHOWMICK</t>
  </si>
  <si>
    <t>NIKITA NAG</t>
  </si>
  <si>
    <t>KONGKAN JYOTI BORAH</t>
  </si>
  <si>
    <t>ABSENT</t>
  </si>
  <si>
    <t>B.A. Major in POLITICAL SCIENCE</t>
  </si>
  <si>
    <t>ABDUL HANNAN ANCHARY</t>
  </si>
  <si>
    <t>ATUR RAHMAN</t>
  </si>
  <si>
    <t>AMTIAZ AHMED</t>
  </si>
  <si>
    <t>ANWAR HUSSAIN</t>
  </si>
  <si>
    <t>BHASKAR JYOTI BHARALI</t>
  </si>
  <si>
    <t>BAPAN SEN</t>
  </si>
  <si>
    <t>DIPOM BORA</t>
  </si>
  <si>
    <t>KRISHNA BORAH</t>
  </si>
  <si>
    <t>MOHIDUL ISLAM</t>
  </si>
  <si>
    <t>MANAS JYOTI SAIKIA</t>
  </si>
  <si>
    <t>NAYAN MONI BORAH</t>
  </si>
  <si>
    <t>PARTHA PROTIM BONIA</t>
  </si>
  <si>
    <t>PRASTUTI DAS</t>
  </si>
  <si>
    <t>PABITRA BARUAH</t>
  </si>
  <si>
    <t>MD SADDDAM HUSSAIN</t>
  </si>
  <si>
    <t>SAMARJIT SARMAH</t>
  </si>
  <si>
    <t>SUPEN NAHK</t>
  </si>
  <si>
    <t>ANJALI DEB</t>
  </si>
  <si>
    <t>ANITA KUMARI RAM</t>
  </si>
  <si>
    <t>JOYSHREE BORUAH</t>
  </si>
  <si>
    <t>JUMMA BEGUM</t>
  </si>
  <si>
    <t>JYOTI REKHA DAS</t>
  </si>
  <si>
    <t>NANDINI SAIKIA</t>
  </si>
  <si>
    <t>NASMIN WARJI SAHANAS</t>
  </si>
  <si>
    <t>POLLABI RAJBONGSHI</t>
  </si>
  <si>
    <t>PRIYANKA BORA</t>
  </si>
  <si>
    <t>PAHI BORA</t>
  </si>
  <si>
    <t>PADUMI MUNDA</t>
  </si>
  <si>
    <t>SUSHMITA SHARMA</t>
  </si>
  <si>
    <t>SABINA YEASMIN</t>
  </si>
  <si>
    <t>USHA BURAGOHAIN</t>
  </si>
  <si>
    <t>MANSURA BEGOM</t>
  </si>
  <si>
    <t>DIGANTA BORAH</t>
  </si>
  <si>
    <t>NO MARKSHEET</t>
  </si>
  <si>
    <t>B.A. Major in GEOGRAPHY</t>
  </si>
  <si>
    <t>AZHAR UDDIN</t>
  </si>
  <si>
    <t>HIRAK JYOTI CHAMUA</t>
  </si>
  <si>
    <t>HIROK JYOTI BHUYAN</t>
  </si>
  <si>
    <t>UTTAM KR DAS</t>
  </si>
  <si>
    <t>HIMADRI SARMAH</t>
  </si>
  <si>
    <t>JULI DAS</t>
  </si>
  <si>
    <t>SIMI HATIMATA</t>
  </si>
  <si>
    <t>B.A. Major in ECONOMICS</t>
  </si>
  <si>
    <t>ABBDUL MANNAN</t>
  </si>
  <si>
    <t>SALIM AHMED</t>
  </si>
  <si>
    <t>TUSHAR RANJAN SAIKIA</t>
  </si>
  <si>
    <t>Final Year Result B.A. (General) for the Academic Year 2016-17, Dr. B.K.B. College, Puranigudam (Absolute Grading)</t>
  </si>
  <si>
    <t>Subjects Taken</t>
  </si>
  <si>
    <t xml:space="preserve"> Roll Code</t>
  </si>
  <si>
    <t>Grade Point</t>
  </si>
  <si>
    <t>B.A. General</t>
  </si>
  <si>
    <t>EDUN</t>
  </si>
  <si>
    <t>GEOG</t>
  </si>
  <si>
    <t>DIPJYOTI SAIKIA</t>
  </si>
  <si>
    <t xml:space="preserve">GEOG </t>
  </si>
  <si>
    <t>POSC</t>
  </si>
  <si>
    <t>KALPA JYOTI DAS</t>
  </si>
  <si>
    <t>MONI KALITA</t>
  </si>
  <si>
    <t>MINTU NEOG</t>
  </si>
  <si>
    <t>MANTU HIRA</t>
  </si>
  <si>
    <t>SAURAV KONWAR</t>
  </si>
  <si>
    <t>ASS</t>
  </si>
  <si>
    <t>SIMONTI BORAH`</t>
  </si>
  <si>
    <t>ECON</t>
  </si>
  <si>
    <t>SAMIR SING GOUR</t>
  </si>
  <si>
    <t>TIKEN HALOI</t>
  </si>
  <si>
    <t>SATT</t>
  </si>
  <si>
    <t>APORAJITA BORA</t>
  </si>
  <si>
    <t>SOC</t>
  </si>
  <si>
    <t>ATLANTA SAIKIA</t>
  </si>
  <si>
    <t>AKTARA BEGUM</t>
  </si>
  <si>
    <t>ASMINA KHATUN</t>
  </si>
  <si>
    <t>ANKU MONI BORAH</t>
  </si>
  <si>
    <t>ARJINA BEGUM</t>
  </si>
  <si>
    <t>ARCHANA SAIKIA</t>
  </si>
  <si>
    <t>PSY</t>
  </si>
  <si>
    <t>BONTI KHAKLARI</t>
  </si>
  <si>
    <t>HIST</t>
  </si>
  <si>
    <t>BINA DAS</t>
  </si>
  <si>
    <t>BHANITA HAZARIKA</t>
  </si>
  <si>
    <t>CHANDINI RABHA</t>
  </si>
  <si>
    <t>DIMPI GAYAN</t>
  </si>
  <si>
    <t>DULU MONI GOHAIN</t>
  </si>
  <si>
    <t>HIMSIKHA DAS</t>
  </si>
  <si>
    <t>HIMAKHI HIRA</t>
  </si>
  <si>
    <t>JHUMA DAS</t>
  </si>
  <si>
    <t>JUNU GUPTA</t>
  </si>
  <si>
    <t>JULI BORAH</t>
  </si>
  <si>
    <t>JHUMA GOSWAMI</t>
  </si>
  <si>
    <t>JUNMONI DAIMARI</t>
  </si>
  <si>
    <t>JURI SAIKIA</t>
  </si>
  <si>
    <t>KAKOLI KALITA</t>
  </si>
  <si>
    <t>KAKALI DADHARA</t>
  </si>
  <si>
    <t>LIPIKA SAIKIA</t>
  </si>
  <si>
    <t>MINATI MURA</t>
  </si>
  <si>
    <t>MUNMI BORA</t>
  </si>
  <si>
    <t>MITALI  SAIKIA</t>
  </si>
  <si>
    <t>MAMTAJ SULTANA</t>
  </si>
  <si>
    <t>MAJEDA BEGUM</t>
  </si>
  <si>
    <t>MRINALI DAS</t>
  </si>
  <si>
    <t>NIBEDITA MOZINDER</t>
  </si>
  <si>
    <t>NASIRA BEGUM</t>
  </si>
  <si>
    <t>NIJARA BOSUMATARY</t>
  </si>
  <si>
    <t>NILUFAR BEGUM</t>
  </si>
  <si>
    <t>PRIYANKA BORAH</t>
  </si>
  <si>
    <t>PONALI HIRA</t>
  </si>
  <si>
    <t>PURABI SAKIA</t>
  </si>
  <si>
    <t>PINKI SAIKIA</t>
  </si>
  <si>
    <t>PALLABI SAIKIA</t>
  </si>
  <si>
    <t>PURABI BORAH</t>
  </si>
  <si>
    <t>PRIYA NAYAK</t>
  </si>
  <si>
    <t>PINKY SHILL</t>
  </si>
  <si>
    <t>PAMPEE PAUL</t>
  </si>
  <si>
    <t>RASHMI REKHA TANTI</t>
  </si>
  <si>
    <t>ROSMINA BEGUM</t>
  </si>
  <si>
    <t>RASHMI SAIKIA</t>
  </si>
  <si>
    <t>SWAPNALEE BORA</t>
  </si>
  <si>
    <t>SITA SUBBA</t>
  </si>
  <si>
    <t>SUMKI SEN</t>
  </si>
  <si>
    <t>SOFURA KHATUN</t>
  </si>
  <si>
    <t>SMITA BORAH</t>
  </si>
  <si>
    <t>SANTANA DAS</t>
  </si>
  <si>
    <t>SARUMONI KALITA</t>
  </si>
  <si>
    <t>TRISHNA MONI SAIKIA</t>
  </si>
  <si>
    <t>UJALA K SANGMA</t>
  </si>
  <si>
    <t>WAHIDA KHATUN</t>
  </si>
  <si>
    <t>ABHIJIT BASUMATARY</t>
  </si>
  <si>
    <t>AMLANJEET BHATTACHARJEE</t>
  </si>
  <si>
    <t>ABHIJIT HAZARIKA</t>
  </si>
  <si>
    <t>ANKUR BORA</t>
  </si>
  <si>
    <t>ABU SADEQUE</t>
  </si>
  <si>
    <t xml:space="preserve"> </t>
  </si>
  <si>
    <t>BIKASH BORA</t>
  </si>
  <si>
    <t>BABLU BISHWA SHARMA</t>
  </si>
  <si>
    <t>DEEP HAZARIKA</t>
  </si>
  <si>
    <t>DIPU BHOWMICK</t>
  </si>
  <si>
    <t>BAPPI DAS</t>
  </si>
  <si>
    <t>BIKASH BORAH</t>
  </si>
  <si>
    <t>BIKRAM SENAPATI</t>
  </si>
  <si>
    <t>BHASKAR JYOTI BORAH</t>
  </si>
  <si>
    <t>DHURBA JYOTI BHUYAN</t>
  </si>
  <si>
    <t>GANESH SHARMA</t>
  </si>
  <si>
    <t>HIMANGSHU SARMAH</t>
  </si>
  <si>
    <t>HAMANGA SAIKIA</t>
  </si>
  <si>
    <t>HIRA LAL DAS</t>
  </si>
  <si>
    <t>JUGNU MUNDA</t>
  </si>
  <si>
    <t>JANGA PRAN SAIKIA</t>
  </si>
  <si>
    <t>JINTU BORAH</t>
  </si>
  <si>
    <t>JOYDEEP SHARMA</t>
  </si>
  <si>
    <t>KUMUD SAIKIA</t>
  </si>
  <si>
    <t>LAKHYA JYOTI SAIKIA</t>
  </si>
  <si>
    <t>LITU DAS GUPTA</t>
  </si>
  <si>
    <t>MITHUN SAIKIA</t>
  </si>
  <si>
    <t>MOFIDUL HAQUE CHOWDHARY</t>
  </si>
  <si>
    <t>MITHUN SIL</t>
  </si>
  <si>
    <t>MADHURJYA PROTIM  GOHAIN</t>
  </si>
  <si>
    <t>NILUTPAL RABI DAS</t>
  </si>
  <si>
    <t>NABAJYOTI HIRA</t>
  </si>
  <si>
    <t>PHANI BHUSON DEY</t>
  </si>
  <si>
    <t>PARAG JYOTI BORAH</t>
  </si>
  <si>
    <t>PRANABJYOTI BORA</t>
  </si>
  <si>
    <t>PRODIP DAS</t>
  </si>
  <si>
    <t>PANKAJ RAM</t>
  </si>
  <si>
    <t>PINKU BORAH</t>
  </si>
  <si>
    <t>PARITOSH BARMAN</t>
  </si>
  <si>
    <t>RUPJYOTI BARUAH</t>
  </si>
  <si>
    <t>RUPAM JYOTI BORAH</t>
  </si>
  <si>
    <t>RUHIT CH DAS</t>
  </si>
  <si>
    <t>RADHE SHYAM SAHA</t>
  </si>
  <si>
    <t>RASIDUL ISLAM</t>
  </si>
  <si>
    <t>RAKTIM BORAH</t>
  </si>
  <si>
    <t>RAKESH DAS GUPTA</t>
  </si>
  <si>
    <t>SANKARB MUNDA</t>
  </si>
  <si>
    <t>SURO JIT PHUKAN</t>
  </si>
  <si>
    <t>MD SUHAB AKHTER</t>
  </si>
  <si>
    <t>SARAT PHUKAN</t>
  </si>
  <si>
    <t>TRISHUNKU SARMA</t>
  </si>
  <si>
    <t>UTPAL BORAH</t>
  </si>
  <si>
    <t>CHAMPA KHAKHLARI SAIKIA</t>
  </si>
  <si>
    <t>ANIMA BORAH</t>
  </si>
  <si>
    <t>LINA BORAH</t>
  </si>
  <si>
    <t>JYOTI MONI BORAH</t>
  </si>
  <si>
    <t>PRAMILA BASUMATARI</t>
  </si>
  <si>
    <t>PRATIMA MURMU</t>
  </si>
  <si>
    <t>RIMPI KALITA</t>
  </si>
  <si>
    <t>BASANTI KALITA</t>
  </si>
  <si>
    <t>PINKU MONI BORAH</t>
  </si>
  <si>
    <t>PRANAB KR BORAH</t>
  </si>
  <si>
    <t>BANDANA DEKA</t>
  </si>
  <si>
    <t>JUMI BORAH</t>
  </si>
  <si>
    <t>MOUSUMI DAS</t>
  </si>
  <si>
    <t>PRIYANKA ZENA</t>
  </si>
  <si>
    <t>RUPALI BORA</t>
  </si>
  <si>
    <t>RASHMI REKHA DEVI</t>
  </si>
  <si>
    <t>MD AMANUR HOQUE</t>
  </si>
  <si>
    <t>BULBUL HORO</t>
  </si>
  <si>
    <t>KUSHAL BORA</t>
  </si>
  <si>
    <t>LAKHYAJIT SAIKIA</t>
  </si>
  <si>
    <t>PLABAN JYOTI GAYAN</t>
  </si>
  <si>
    <t>PARIMOL SARKAR</t>
  </si>
  <si>
    <t>EDUC</t>
  </si>
  <si>
    <t>ASL</t>
  </si>
  <si>
    <t>Krishna Mohan Dadhara</t>
  </si>
  <si>
    <t>Rajita Gogoi</t>
  </si>
  <si>
    <t xml:space="preserve">Sangita Bhuyan </t>
  </si>
  <si>
    <t>Shahnaj Nasrin Islam</t>
  </si>
  <si>
    <t>Jayanta Das</t>
  </si>
  <si>
    <t>Paban Kumar Mudoi</t>
  </si>
  <si>
    <t>Sonjoy Tokbi</t>
  </si>
  <si>
    <t>Shamujjal Pratim Hazarika</t>
  </si>
  <si>
    <t>Attendance Sheet, B.A.6th Semester Examination held in 2017 (for Major Students)</t>
  </si>
  <si>
    <t>Dr. B.K.B. College, Puranigudam, Nagaon, Assam - 782141</t>
  </si>
  <si>
    <t>Name of the Programme</t>
  </si>
  <si>
    <t>Name of the Student</t>
  </si>
  <si>
    <t xml:space="preserve"> Roll Number</t>
  </si>
  <si>
    <t>Attendance</t>
  </si>
  <si>
    <t>Paper I</t>
  </si>
  <si>
    <t>Paper II</t>
  </si>
  <si>
    <t>Paper III</t>
  </si>
  <si>
    <t>Paper IV</t>
  </si>
  <si>
    <t>Paper V</t>
  </si>
  <si>
    <t>Paper VI</t>
  </si>
  <si>
    <t>B.A. Major in Political Science</t>
  </si>
  <si>
    <t>Abdul Hannan Anchary</t>
  </si>
  <si>
    <t>Present</t>
  </si>
  <si>
    <t>Ataur Rahman</t>
  </si>
  <si>
    <t>Adbul Hannan Ansary</t>
  </si>
  <si>
    <t>Amtiaz Ahmed</t>
  </si>
  <si>
    <t>Anuwar Hussain</t>
  </si>
  <si>
    <t>Bhaskar Jyoti Bharali</t>
  </si>
  <si>
    <t>Bapan Sen</t>
  </si>
  <si>
    <t>Dipam Bora</t>
  </si>
  <si>
    <t>Diganta Borah</t>
  </si>
  <si>
    <t>Krishna Borah</t>
  </si>
  <si>
    <t>Mahidul Islam</t>
  </si>
  <si>
    <t>Manas Jyoti Saikia</t>
  </si>
  <si>
    <t>Nayan Moni Borah</t>
  </si>
  <si>
    <t>Partha Protim Bonia</t>
  </si>
  <si>
    <t>Prastuti Das</t>
  </si>
  <si>
    <t>Pabitra Boruah</t>
  </si>
  <si>
    <t>Saddam Hussain</t>
  </si>
  <si>
    <t>Samarjit Sarmah</t>
  </si>
  <si>
    <t>Supen Nahok</t>
  </si>
  <si>
    <t>Anjali Deb</t>
  </si>
  <si>
    <t>Anita Kumari Ram</t>
  </si>
  <si>
    <t>Joyshree Boruah</t>
  </si>
  <si>
    <t>Jumma Begum</t>
  </si>
  <si>
    <t>Jyoti Rekha Das</t>
  </si>
  <si>
    <t>Mansura Begom</t>
  </si>
  <si>
    <t>Nandini Saikia</t>
  </si>
  <si>
    <t>Nasmin Warji Sahanas</t>
  </si>
  <si>
    <t>Pollabi Rajbongshi</t>
  </si>
  <si>
    <t>Priyanka Bora</t>
  </si>
  <si>
    <t>Pahi Bora</t>
  </si>
  <si>
    <t>Padumi Munda</t>
  </si>
  <si>
    <t>Sushmita Sharma</t>
  </si>
  <si>
    <t>Sabina Yeasmin</t>
  </si>
  <si>
    <t>Usha Buragohain</t>
  </si>
  <si>
    <t>B.A. Major in Assamese</t>
  </si>
  <si>
    <t>Probhat Murmu</t>
  </si>
  <si>
    <t>Sanjib Saikia</t>
  </si>
  <si>
    <t>Tridip Kumar Saikia</t>
  </si>
  <si>
    <t>Uddipan Bora</t>
  </si>
  <si>
    <t>Arbina Begum</t>
  </si>
  <si>
    <t>Ayesha Siddika</t>
  </si>
  <si>
    <t>Arsida Begum</t>
  </si>
  <si>
    <t>Alifjun Begam</t>
  </si>
  <si>
    <t xml:space="preserve">Debajani Rabha </t>
  </si>
  <si>
    <t>Dipsikha Bora</t>
  </si>
  <si>
    <t>Himakhi Saikia</t>
  </si>
  <si>
    <t>Marami Hazarika</t>
  </si>
  <si>
    <t>Mallika Sahnaj Begum</t>
  </si>
  <si>
    <t>Mridu Kankana Kalita</t>
  </si>
  <si>
    <t>Monali Hazarika</t>
  </si>
  <si>
    <t>Nabanita Gayan</t>
  </si>
  <si>
    <t>Neeha Ahmed</t>
  </si>
  <si>
    <t>Pompi Saikia</t>
  </si>
  <si>
    <t>Pubali Sarmah</t>
  </si>
  <si>
    <t>Pranita Saikia</t>
  </si>
  <si>
    <t>Pompi Gayan</t>
  </si>
  <si>
    <t>Pompi Devi</t>
  </si>
  <si>
    <t>Pranati Bora</t>
  </si>
  <si>
    <t>Pranati Phukan</t>
  </si>
  <si>
    <t>Rekha Moni Bora</t>
  </si>
  <si>
    <t>Rekha Kalita</t>
  </si>
  <si>
    <t>Simasree Borah</t>
  </si>
  <si>
    <t>Sangita Kalita</t>
  </si>
  <si>
    <t>Kaustav Saikia</t>
  </si>
  <si>
    <r>
      <t>A-13294 (</t>
    </r>
    <r>
      <rPr>
        <sz val="12"/>
        <color rgb="FFFF0000"/>
        <rFont val="Calibri"/>
        <family val="2"/>
        <scheme val="minor"/>
      </rPr>
      <t>Arrear</t>
    </r>
    <r>
      <rPr>
        <sz val="12"/>
        <color theme="1"/>
        <rFont val="Calibri"/>
        <family val="2"/>
        <scheme val="minor"/>
      </rPr>
      <t>)</t>
    </r>
  </si>
  <si>
    <t>Monita Timungpi</t>
  </si>
  <si>
    <r>
      <t>A-12294 (</t>
    </r>
    <r>
      <rPr>
        <sz val="12"/>
        <color rgb="FFFF0000"/>
        <rFont val="Calibri"/>
        <family val="2"/>
        <scheme val="minor"/>
      </rPr>
      <t>Arrear</t>
    </r>
    <r>
      <rPr>
        <sz val="12"/>
        <color theme="1"/>
        <rFont val="Calibri"/>
        <family val="2"/>
        <scheme val="minor"/>
      </rPr>
      <t>)</t>
    </r>
  </si>
  <si>
    <t>NA</t>
  </si>
  <si>
    <t>Pranamika Baruah</t>
  </si>
  <si>
    <t>B.A. Major in English</t>
  </si>
  <si>
    <t>Kongkan Jyoti Borah</t>
  </si>
  <si>
    <t>Absent</t>
  </si>
  <si>
    <t>Nahum Tanti</t>
  </si>
  <si>
    <t>Paulus Bodra</t>
  </si>
  <si>
    <t>Afsana Zaman</t>
  </si>
  <si>
    <t>Gayatri Phukan</t>
  </si>
  <si>
    <t>Minakshi Kumari Borah</t>
  </si>
  <si>
    <t>Meghali Tanti</t>
  </si>
  <si>
    <t>Nikita Nag</t>
  </si>
  <si>
    <t>Puja Saikia</t>
  </si>
  <si>
    <t>Shilpi Bhowmick</t>
  </si>
  <si>
    <t>B.A. Major in Geography</t>
  </si>
  <si>
    <t xml:space="preserve">Azhar Uddin </t>
  </si>
  <si>
    <t>Practical</t>
  </si>
  <si>
    <t>Hirak Jyoti Chamua</t>
  </si>
  <si>
    <t>Hirok Jyoti Bhuyan</t>
  </si>
  <si>
    <t>Uttam Kumar Das</t>
  </si>
  <si>
    <t>Himadri Sarmah</t>
  </si>
  <si>
    <t>Juli Das</t>
  </si>
  <si>
    <t>Simi Hatimata</t>
  </si>
  <si>
    <t>B.A. Major in Education</t>
  </si>
  <si>
    <t>Bikash Boruah</t>
  </si>
  <si>
    <t>Jadab Moni Kalita</t>
  </si>
  <si>
    <t>Naba Kamal Bora</t>
  </si>
  <si>
    <t>Niku Moni Kalita</t>
  </si>
  <si>
    <t>Rakesh Saikia</t>
  </si>
  <si>
    <t>Shahid Ullah</t>
  </si>
  <si>
    <t>Anisha Borah</t>
  </si>
  <si>
    <t>Aklima Khatun</t>
  </si>
  <si>
    <t>Bintimoni Dadhara</t>
  </si>
  <si>
    <t>Bilkis Ahmed</t>
  </si>
  <si>
    <t>Binita Borah</t>
  </si>
  <si>
    <t>Dipa Moni Gohain</t>
  </si>
  <si>
    <t>Gargee Borah</t>
  </si>
  <si>
    <t>Hima Borah</t>
  </si>
  <si>
    <t>Juri Begum</t>
  </si>
  <si>
    <t>Jimpi Hazarika</t>
  </si>
  <si>
    <t>Jesmina Begum</t>
  </si>
  <si>
    <t>Kristi Deka</t>
  </si>
  <si>
    <t>Loni Gayan</t>
  </si>
  <si>
    <t>Madhuri Kumari</t>
  </si>
  <si>
    <t>Nirmali Saikia</t>
  </si>
  <si>
    <t>Naznin Sultana</t>
  </si>
  <si>
    <t>Nurul Nahar Begum</t>
  </si>
  <si>
    <t>Nilima Prodhan</t>
  </si>
  <si>
    <t>Pompi Borah</t>
  </si>
  <si>
    <t>Puja Borah</t>
  </si>
  <si>
    <t>Puja Devi</t>
  </si>
  <si>
    <t>Rosy Rani Mozinder</t>
  </si>
  <si>
    <t>Rima Neog</t>
  </si>
  <si>
    <t>Sweety Borah</t>
  </si>
  <si>
    <t>B.A. Major in Economics</t>
  </si>
  <si>
    <t>Abdul Mannan</t>
  </si>
  <si>
    <t>Salim Ahmed</t>
  </si>
  <si>
    <t>Tushar Ranjan Saikia</t>
  </si>
  <si>
    <t xml:space="preserve">Mohsina Hussain </t>
  </si>
  <si>
    <t>A-13294 (Arrear)</t>
  </si>
  <si>
    <t>B.A. Major in History</t>
  </si>
  <si>
    <t>Dipjyoti Bora</t>
  </si>
  <si>
    <t>Debesh Bora</t>
  </si>
  <si>
    <t>Enamul Ahmed</t>
  </si>
  <si>
    <t>Binita Dodrai</t>
  </si>
  <si>
    <t>Debajani Sarmah</t>
  </si>
  <si>
    <t>Himashri Borah</t>
  </si>
  <si>
    <t>Rijma Begum</t>
  </si>
  <si>
    <t>Rupsree Borah</t>
  </si>
  <si>
    <t>Rashmi Bezboruah</t>
  </si>
  <si>
    <t>Babita Bhuyan</t>
  </si>
  <si>
    <t>Attendance Sheet, B.A. 6th Semester Examination held in  2017 (for General Students)</t>
  </si>
  <si>
    <t>Subject I (A)</t>
  </si>
  <si>
    <t>Subject II (B)</t>
  </si>
  <si>
    <t>Paper I (A)</t>
  </si>
  <si>
    <t>Paper II (A)</t>
  </si>
  <si>
    <t>Paper I (B)</t>
  </si>
  <si>
    <t>Paper II (B)</t>
  </si>
  <si>
    <t>Dipjyoti Saikia</t>
  </si>
  <si>
    <t>Education</t>
  </si>
  <si>
    <t>Geography</t>
  </si>
  <si>
    <t>Kalpa Jyoti Das</t>
  </si>
  <si>
    <t>Political Science</t>
  </si>
  <si>
    <t>Assamese</t>
  </si>
  <si>
    <t>Moni Kalita</t>
  </si>
  <si>
    <t>Mintu Neog</t>
  </si>
  <si>
    <t>Mantu Hira</t>
  </si>
  <si>
    <t>Pranab Kumar Borah</t>
  </si>
  <si>
    <t>History</t>
  </si>
  <si>
    <t>Saurav Konwar</t>
  </si>
  <si>
    <t>Simonti Borah</t>
  </si>
  <si>
    <t>Samir Singh Gour</t>
  </si>
  <si>
    <t>Economics</t>
  </si>
  <si>
    <t>Tiken Haloi</t>
  </si>
  <si>
    <t>Political science</t>
  </si>
  <si>
    <t>Lina Borah</t>
  </si>
  <si>
    <t xml:space="preserve">Aporjita Bora </t>
  </si>
  <si>
    <t>Satriya</t>
  </si>
  <si>
    <t>Atalanta Saikia</t>
  </si>
  <si>
    <t>Sociology</t>
  </si>
  <si>
    <t xml:space="preserve">Aktara Begum </t>
  </si>
  <si>
    <t xml:space="preserve">Asmina Khatun </t>
  </si>
  <si>
    <t xml:space="preserve">Anku Moni Borah </t>
  </si>
  <si>
    <t xml:space="preserve">Arjina Begum </t>
  </si>
  <si>
    <t>Anima Borah</t>
  </si>
  <si>
    <t>Archana Saikia</t>
  </si>
  <si>
    <t>Bandana Deka</t>
  </si>
  <si>
    <t>Bonti Khaklari</t>
  </si>
  <si>
    <t xml:space="preserve">Psychology </t>
  </si>
  <si>
    <t>Bina Das</t>
  </si>
  <si>
    <t>Bhanita Hazarika</t>
  </si>
  <si>
    <t>Chandini Rabha</t>
  </si>
  <si>
    <t xml:space="preserve">Dimpi Gayan </t>
  </si>
  <si>
    <t xml:space="preserve">Dulu Moni Gohain </t>
  </si>
  <si>
    <t>Himsikha Das</t>
  </si>
  <si>
    <t>Himakhi Hira</t>
  </si>
  <si>
    <t>Jyoti Moni Borah</t>
  </si>
  <si>
    <t>Jhuma Das</t>
  </si>
  <si>
    <t>Junu Gupta</t>
  </si>
  <si>
    <t>Jumi Borah</t>
  </si>
  <si>
    <t>Juli Borah</t>
  </si>
  <si>
    <t>Jhuma Goswami</t>
  </si>
  <si>
    <t>Junmoni Daimari</t>
  </si>
  <si>
    <t>Psychology</t>
  </si>
  <si>
    <t>Juri Saikia</t>
  </si>
  <si>
    <t xml:space="preserve">Kakoli Kalita </t>
  </si>
  <si>
    <t>Kakali Dadhara</t>
  </si>
  <si>
    <t>Lipika Saikia</t>
  </si>
  <si>
    <t xml:space="preserve">Mousumi Das </t>
  </si>
  <si>
    <t>Minati Mura</t>
  </si>
  <si>
    <t>Munmi Bora</t>
  </si>
  <si>
    <t>Mitali Saikia</t>
  </si>
  <si>
    <t>Mamtaz Sultana</t>
  </si>
  <si>
    <t>Majeda Begum</t>
  </si>
  <si>
    <t>Mrinali Das</t>
  </si>
  <si>
    <t>Nibedita Mozinder</t>
  </si>
  <si>
    <t>Narsima Begum</t>
  </si>
  <si>
    <t>Nijara Bosumatary</t>
  </si>
  <si>
    <t>Nilufar Begum</t>
  </si>
  <si>
    <t>Priyanka Borah</t>
  </si>
  <si>
    <t>Ponali Hira</t>
  </si>
  <si>
    <t>Purabi saikia</t>
  </si>
  <si>
    <t>Pinki Saikia</t>
  </si>
  <si>
    <t>Priyanka Zena</t>
  </si>
  <si>
    <t>Pallabi Saikia</t>
  </si>
  <si>
    <t>Pratima Murmu</t>
  </si>
  <si>
    <t>Purabi Borah</t>
  </si>
  <si>
    <t>Priya Nayak</t>
  </si>
  <si>
    <t>Pinky Shill</t>
  </si>
  <si>
    <t>Pampee Paul</t>
  </si>
  <si>
    <t>Pramila Basumatary</t>
  </si>
  <si>
    <t>Rashmi Rekha Tanti</t>
  </si>
  <si>
    <t>Rosmina begum</t>
  </si>
  <si>
    <t>Rimpi Kalita</t>
  </si>
  <si>
    <t>Rupali Borah</t>
  </si>
  <si>
    <t>Rashmi Rekha Devi</t>
  </si>
  <si>
    <t>Rashmi Saikia</t>
  </si>
  <si>
    <t>Swapnalee Bora</t>
  </si>
  <si>
    <t>Sita Subba</t>
  </si>
  <si>
    <t>Sumki Sen</t>
  </si>
  <si>
    <t>Sofura Khatun</t>
  </si>
  <si>
    <t>Smita Borah</t>
  </si>
  <si>
    <t>Santana Das</t>
  </si>
  <si>
    <t>Sarumoni Kalita</t>
  </si>
  <si>
    <t>Trishna Moni saikia</t>
  </si>
  <si>
    <t>Ujala K Sangma</t>
  </si>
  <si>
    <t>Wahida Khatun</t>
  </si>
  <si>
    <t>Abhijit Basumatary</t>
  </si>
  <si>
    <t>Amlanjeet Bhattacharjee</t>
  </si>
  <si>
    <t>Abhijit Hazarika</t>
  </si>
  <si>
    <t>Md Amanur Hoque</t>
  </si>
  <si>
    <t>Ankur Bora</t>
  </si>
  <si>
    <t>Abu Sadeque</t>
  </si>
  <si>
    <t>Bikash Bora</t>
  </si>
  <si>
    <t>Bablu Bishwa Sharma</t>
  </si>
  <si>
    <t>Basanta Kalita</t>
  </si>
  <si>
    <t>Deep Hazarika</t>
  </si>
  <si>
    <t>Dipu Bhowmik</t>
  </si>
  <si>
    <t>Bappi Das</t>
  </si>
  <si>
    <t>Bikash Borah</t>
  </si>
  <si>
    <t>Bikram Senapati</t>
  </si>
  <si>
    <t>Bubul Horo</t>
  </si>
  <si>
    <t>Bhaskar Jyoti Borah</t>
  </si>
  <si>
    <t>Dhruba Jyoti Bhuyan</t>
  </si>
  <si>
    <t>Ganesh Sharma</t>
  </si>
  <si>
    <t>Himangshu Sarmah</t>
  </si>
  <si>
    <t>Hamanga Saikia</t>
  </si>
  <si>
    <t>Hira Lal Das</t>
  </si>
  <si>
    <t>Jugnu Munda</t>
  </si>
  <si>
    <t>Jintu Borah</t>
  </si>
  <si>
    <t xml:space="preserve">Janga Pran Saikia </t>
  </si>
  <si>
    <t>Joydeep Sharma</t>
  </si>
  <si>
    <t>Kumud Saikia</t>
  </si>
  <si>
    <t>Kushal Borah</t>
  </si>
  <si>
    <t>Lakhyajit Saikia</t>
  </si>
  <si>
    <t>Lakhya Jyoti Saikia</t>
  </si>
  <si>
    <t>Litu Das Gupta</t>
  </si>
  <si>
    <t>Mithun Saikia</t>
  </si>
  <si>
    <t>Mofidul Hoque Chowdhury</t>
  </si>
  <si>
    <t>Mithun Sil</t>
  </si>
  <si>
    <t>Madhurjya Protim Gohain</t>
  </si>
  <si>
    <t>Nilutpal Rabidas</t>
  </si>
  <si>
    <t>Nabajyoti Hira</t>
  </si>
  <si>
    <t>Pinku Moni Borah</t>
  </si>
  <si>
    <t>Phani Bhuson Dey</t>
  </si>
  <si>
    <t>Parag Jyoti Borah</t>
  </si>
  <si>
    <t>Plabon Jyoti Gayan</t>
  </si>
  <si>
    <t>Pranabjyoti Bora</t>
  </si>
  <si>
    <t>Prodip Das</t>
  </si>
  <si>
    <t>Pankaj Ram</t>
  </si>
  <si>
    <t>Parimol Sarkar</t>
  </si>
  <si>
    <t>Piku Borah</t>
  </si>
  <si>
    <t>Paritosh Barman</t>
  </si>
  <si>
    <t>Rupjyoti Baruah</t>
  </si>
  <si>
    <t>Rupam Jyoti Borah</t>
  </si>
  <si>
    <t>Ruhit Ch Das</t>
  </si>
  <si>
    <t>Radhe Shyam Saha</t>
  </si>
  <si>
    <t>Rasidul Islam</t>
  </si>
  <si>
    <t>Raktim Bora</t>
  </si>
  <si>
    <t>Rakesh Das Gupta</t>
  </si>
  <si>
    <t>Sankar Munda</t>
  </si>
  <si>
    <t>Suro Jit Phukan</t>
  </si>
  <si>
    <t>Md Suhab Akhter</t>
  </si>
  <si>
    <t>Sarat Phukan</t>
  </si>
  <si>
    <t>Trishunku Sarma</t>
  </si>
  <si>
    <t>Utpal Boral</t>
  </si>
  <si>
    <t>Champa Khakhlari Saikia</t>
  </si>
  <si>
    <t>Pranjal Mazumdar</t>
  </si>
  <si>
    <t>A-13294(Arrear)</t>
  </si>
  <si>
    <t>Arpana Das</t>
  </si>
  <si>
    <t>Pallabi Mazumder</t>
  </si>
  <si>
    <t>Rinki Moni Das</t>
  </si>
  <si>
    <t>Songita Boiragi</t>
  </si>
  <si>
    <t>Md. Ainul Hoque</t>
  </si>
  <si>
    <t>Bibek Borah</t>
  </si>
  <si>
    <t>Raju Urang</t>
  </si>
  <si>
    <t>Ujjjal Kumar Nath</t>
  </si>
  <si>
    <t>Ubaidullah</t>
  </si>
  <si>
    <t xml:space="preserve">Bidyasing Teron </t>
  </si>
  <si>
    <t>A-12294(Arrear)</t>
  </si>
  <si>
    <t xml:space="preserve">Absent </t>
  </si>
  <si>
    <t>TOTAL</t>
  </si>
  <si>
    <t>BACK IN EARLIER SEMESTER</t>
  </si>
  <si>
    <t xml:space="preserve">NO MARKSHEET </t>
  </si>
  <si>
    <t>BA ARREAR</t>
  </si>
  <si>
    <t>ARREAR TOTAL</t>
  </si>
  <si>
    <t>ARREAR</t>
  </si>
  <si>
    <t>Number of Students Appeared in the Final Year Examination</t>
  </si>
  <si>
    <t>Number of Students Passed in the Final Year Examination</t>
  </si>
  <si>
    <t>Pass Percentage (%)</t>
  </si>
  <si>
    <t>N/A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</si>
  <si>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</si>
  <si>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</si>
  <si>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</si>
  <si>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</si>
  <si>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</si>
  <si>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</si>
  <si>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</si>
  <si>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</si>
  <si>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Total</t>
  </si>
  <si>
    <t>FINAL YEAR RESULT, DR. B.K.B. COLLEGE, SESSION: 2016-2017</t>
  </si>
  <si>
    <t>MAJOR APPEARED</t>
  </si>
  <si>
    <t>TOTAL APPEARED</t>
  </si>
  <si>
    <t>ARREAR MAJOR APPEARED</t>
  </si>
  <si>
    <t>Pass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</si>
</sst>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2" fontId="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9" fontId="6" fillId="0" borderId="1" xfId="0" applyNumberFormat="1" applyFont="1" applyBorder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0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9" fontId="3" fillId="0" borderId="1" xfId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/>
    <xf numFmtId="9" fontId="0" fillId="0" borderId="1" xfId="1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16" sqref="E16"/>
    </sheetView>
  </sheetViews>
  <sheetFormatPr defaultRowHeight="14.5"/>
  <cols>
    <col min="1" max="1" width="14.6328125" customWidth="1"/>
    <col min="2" max="2" width="33.54296875" customWidth="1"/>
    <col min="3" max="3" width="20.54296875" customWidth="1"/>
    <col min="4" max="4" width="19.90625" customWidth="1"/>
    <col min="5" max="5" width="16.90625" customWidth="1"/>
  </cols>
  <sheetData>
    <row r="1" spans="1:5">
      <c r="A1" s="61" t="s">
        <v>653</v>
      </c>
      <c r="B1" s="62"/>
      <c r="C1" s="62"/>
      <c r="D1" s="62"/>
      <c r="E1" s="62"/>
    </row>
    <row r="2" spans="1:5">
      <c r="A2" s="62"/>
      <c r="B2" s="62"/>
      <c r="C2" s="62"/>
      <c r="D2" s="62"/>
      <c r="E2" s="62"/>
    </row>
    <row r="3" spans="1:5" ht="70.25" customHeight="1">
      <c r="A3" s="53" t="s">
        <v>2</v>
      </c>
      <c r="B3" s="52" t="s">
        <v>314</v>
      </c>
      <c r="C3" s="53" t="s">
        <v>640</v>
      </c>
      <c r="D3" s="53" t="s">
        <v>641</v>
      </c>
      <c r="E3" s="53" t="s">
        <v>642</v>
      </c>
    </row>
    <row r="4" spans="1:5" ht="15.5">
      <c r="A4" s="54" t="s">
        <v>643</v>
      </c>
      <c r="B4" s="54" t="s">
        <v>644</v>
      </c>
      <c r="C4" s="55">
        <v>31</v>
      </c>
      <c r="D4" s="55">
        <v>28</v>
      </c>
      <c r="E4" s="56">
        <f>(D4/C4)</f>
        <v>0.90322580645161288</v>
      </c>
    </row>
    <row r="5" spans="1:5" ht="15.5">
      <c r="A5" s="54" t="s">
        <v>643</v>
      </c>
      <c r="B5" s="54" t="s">
        <v>645</v>
      </c>
      <c r="C5" s="55">
        <v>9</v>
      </c>
      <c r="D5" s="55">
        <v>9</v>
      </c>
      <c r="E5" s="56">
        <f>(D5/C5)</f>
        <v>1</v>
      </c>
    </row>
    <row r="6" spans="1:5" ht="15.5">
      <c r="A6" s="54" t="s">
        <v>643</v>
      </c>
      <c r="B6" s="54" t="s">
        <v>646</v>
      </c>
      <c r="C6" s="55">
        <v>4</v>
      </c>
      <c r="D6" s="55">
        <v>3</v>
      </c>
      <c r="E6" s="56">
        <f t="shared" ref="E6:E12" si="0">(D6/C6)</f>
        <v>0.75</v>
      </c>
    </row>
    <row r="7" spans="1:5" ht="15.5">
      <c r="A7" s="54" t="s">
        <v>643</v>
      </c>
      <c r="B7" s="54" t="s">
        <v>647</v>
      </c>
      <c r="C7" s="55">
        <v>30</v>
      </c>
      <c r="D7" s="55">
        <v>30</v>
      </c>
      <c r="E7" s="56">
        <f t="shared" si="0"/>
        <v>1</v>
      </c>
    </row>
    <row r="8" spans="1:5" ht="15.5">
      <c r="A8" s="54" t="s">
        <v>643</v>
      </c>
      <c r="B8" s="54" t="s">
        <v>648</v>
      </c>
      <c r="C8" s="55">
        <v>7</v>
      </c>
      <c r="D8" s="55">
        <v>7</v>
      </c>
      <c r="E8" s="56">
        <f t="shared" si="0"/>
        <v>1</v>
      </c>
    </row>
    <row r="9" spans="1:5" ht="15.5">
      <c r="A9" s="54" t="s">
        <v>643</v>
      </c>
      <c r="B9" s="54" t="s">
        <v>649</v>
      </c>
      <c r="C9" s="55">
        <v>10</v>
      </c>
      <c r="D9" s="55">
        <v>9</v>
      </c>
      <c r="E9" s="56">
        <f t="shared" si="0"/>
        <v>0.9</v>
      </c>
    </row>
    <row r="10" spans="1:5" ht="15.5">
      <c r="A10" s="54" t="s">
        <v>643</v>
      </c>
      <c r="B10" s="54" t="s">
        <v>650</v>
      </c>
      <c r="C10" s="55">
        <v>34</v>
      </c>
      <c r="D10" s="55">
        <v>33</v>
      </c>
      <c r="E10" s="56">
        <f t="shared" si="0"/>
        <v>0.97058823529411764</v>
      </c>
    </row>
    <row r="11" spans="1:5" ht="15.5">
      <c r="A11" s="54" t="s">
        <v>643</v>
      </c>
      <c r="B11" s="54" t="s">
        <v>651</v>
      </c>
      <c r="C11" s="55">
        <v>159</v>
      </c>
      <c r="D11" s="55">
        <v>92</v>
      </c>
      <c r="E11" s="56">
        <f t="shared" si="0"/>
        <v>0.57861635220125784</v>
      </c>
    </row>
    <row r="12" spans="1:5" ht="15.5">
      <c r="A12" s="57" t="s">
        <v>643</v>
      </c>
      <c r="B12" s="57" t="s">
        <v>652</v>
      </c>
      <c r="C12" s="58">
        <f>SUM(C4:C11)</f>
        <v>284</v>
      </c>
      <c r="D12" s="58">
        <f>SUM(D4:D11)</f>
        <v>211</v>
      </c>
      <c r="E12" s="56">
        <f t="shared" si="0"/>
        <v>0.74295774647887325</v>
      </c>
    </row>
  </sheetData>
  <mergeCells count="1">
    <mergeCell ref="A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643"/>
  <sheetViews>
    <sheetView tabSelected="1" topLeftCell="A69" workbookViewId="0">
      <selection activeCell="F144" sqref="F144"/>
    </sheetView>
  </sheetViews>
  <sheetFormatPr defaultColWidth="9.08984375" defaultRowHeight="14.5"/>
  <cols>
    <col min="1" max="1" width="36.54296875" style="1" customWidth="1"/>
    <col min="2" max="2" width="10.54296875" style="1" customWidth="1"/>
    <col min="3" max="3" width="32.6328125" style="1" customWidth="1"/>
    <col min="4" max="4" width="16.36328125" style="1" customWidth="1"/>
    <col min="5" max="6" width="14.36328125" style="1" customWidth="1"/>
    <col min="7" max="7" width="7.54296875" style="1" customWidth="1"/>
    <col min="8" max="8" width="8.54296875" style="1" customWidth="1"/>
    <col min="9" max="9" width="10.453125" style="1" customWidth="1"/>
    <col min="10" max="10" width="13.08984375" style="1" customWidth="1"/>
    <col min="11" max="11" width="12.90625" style="1" customWidth="1"/>
    <col min="12" max="12" width="17.54296875" style="1" customWidth="1"/>
    <col min="13" max="16384" width="9.08984375" style="1"/>
  </cols>
  <sheetData>
    <row r="1" spans="1:12" ht="17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">
      <c r="A2" s="72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/>
      <c r="H2" s="73"/>
      <c r="I2" s="73"/>
      <c r="J2" s="73"/>
      <c r="K2" s="73"/>
      <c r="L2" s="73"/>
    </row>
    <row r="3" spans="1:12" ht="30">
      <c r="A3" s="72"/>
      <c r="B3" s="73"/>
      <c r="C3" s="73"/>
      <c r="D3" s="73"/>
      <c r="E3" s="73"/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</row>
    <row r="4" spans="1:12" ht="15.5">
      <c r="A4" s="4" t="s">
        <v>14</v>
      </c>
      <c r="B4" s="4"/>
      <c r="C4" s="4" t="s">
        <v>15</v>
      </c>
      <c r="D4" s="4" t="s">
        <v>16</v>
      </c>
      <c r="E4" s="4">
        <v>11</v>
      </c>
      <c r="F4" s="4" t="s">
        <v>17</v>
      </c>
      <c r="G4" s="4">
        <v>6.7</v>
      </c>
      <c r="H4" s="4">
        <v>1700</v>
      </c>
      <c r="I4" s="4">
        <v>1073</v>
      </c>
      <c r="J4" s="4">
        <v>140</v>
      </c>
      <c r="K4" s="4">
        <v>974</v>
      </c>
      <c r="L4" s="5">
        <f>I4/H4*100</f>
        <v>63.117647058823536</v>
      </c>
    </row>
    <row r="5" spans="1:12" ht="15.5">
      <c r="A5" s="4" t="s">
        <v>14</v>
      </c>
      <c r="B5" s="4"/>
      <c r="C5" s="4" t="s">
        <v>18</v>
      </c>
      <c r="D5" s="4" t="s">
        <v>16</v>
      </c>
      <c r="E5" s="4">
        <v>26</v>
      </c>
      <c r="F5" s="4" t="s">
        <v>17</v>
      </c>
      <c r="G5" s="4">
        <v>7.7</v>
      </c>
      <c r="H5" s="4">
        <v>1700</v>
      </c>
      <c r="I5" s="4">
        <v>1229</v>
      </c>
      <c r="J5" s="4">
        <v>140</v>
      </c>
      <c r="K5" s="4">
        <v>1112</v>
      </c>
      <c r="L5" s="5">
        <f t="shared" ref="L5:L71" si="0">I5/H5*100</f>
        <v>72.294117647058826</v>
      </c>
    </row>
    <row r="6" spans="1:12" ht="15.5">
      <c r="A6" s="4" t="s">
        <v>14</v>
      </c>
      <c r="B6" s="4"/>
      <c r="C6" s="4" t="s">
        <v>19</v>
      </c>
      <c r="D6" s="4" t="s">
        <v>16</v>
      </c>
      <c r="E6" s="4">
        <v>37</v>
      </c>
      <c r="F6" s="4" t="s">
        <v>17</v>
      </c>
      <c r="G6" s="4">
        <v>6.8</v>
      </c>
      <c r="H6" s="4">
        <v>1700</v>
      </c>
      <c r="I6" s="4">
        <v>1095</v>
      </c>
      <c r="J6" s="4">
        <v>140</v>
      </c>
      <c r="K6" s="4">
        <v>1000</v>
      </c>
      <c r="L6" s="5">
        <f t="shared" si="0"/>
        <v>64.411764705882362</v>
      </c>
    </row>
    <row r="7" spans="1:12" ht="15.5">
      <c r="A7" s="4" t="s">
        <v>14</v>
      </c>
      <c r="B7" s="4"/>
      <c r="C7" s="4" t="s">
        <v>20</v>
      </c>
      <c r="D7" s="4" t="s">
        <v>16</v>
      </c>
      <c r="E7" s="4">
        <v>41</v>
      </c>
      <c r="F7" s="4" t="s">
        <v>17</v>
      </c>
      <c r="G7" s="4">
        <v>8.4</v>
      </c>
      <c r="H7" s="4">
        <v>1700</v>
      </c>
      <c r="I7" s="4">
        <v>1359</v>
      </c>
      <c r="J7" s="4">
        <v>140</v>
      </c>
      <c r="K7" s="4">
        <v>1190</v>
      </c>
      <c r="L7" s="5">
        <f t="shared" si="0"/>
        <v>79.941176470588232</v>
      </c>
    </row>
    <row r="8" spans="1:12" ht="15.5">
      <c r="A8" s="4" t="s">
        <v>14</v>
      </c>
      <c r="B8" s="4"/>
      <c r="C8" s="4" t="s">
        <v>21</v>
      </c>
      <c r="D8" s="4" t="s">
        <v>16</v>
      </c>
      <c r="E8" s="4">
        <v>53</v>
      </c>
      <c r="F8" s="4" t="s">
        <v>17</v>
      </c>
      <c r="G8" s="4">
        <v>7.1</v>
      </c>
      <c r="H8" s="4">
        <v>1700</v>
      </c>
      <c r="I8" s="4">
        <v>1143</v>
      </c>
      <c r="J8" s="4">
        <v>140</v>
      </c>
      <c r="K8" s="4">
        <v>1032</v>
      </c>
      <c r="L8" s="5">
        <f t="shared" si="0"/>
        <v>67.235294117647058</v>
      </c>
    </row>
    <row r="9" spans="1:12" ht="15.5">
      <c r="A9" s="4" t="s">
        <v>14</v>
      </c>
      <c r="B9" s="4"/>
      <c r="C9" s="4" t="s">
        <v>22</v>
      </c>
      <c r="D9" s="4" t="s">
        <v>16</v>
      </c>
      <c r="E9" s="4">
        <v>54</v>
      </c>
      <c r="F9" s="4" t="s">
        <v>17</v>
      </c>
      <c r="G9" s="4">
        <v>6.2</v>
      </c>
      <c r="H9" s="4">
        <v>1700</v>
      </c>
      <c r="I9" s="4">
        <v>958</v>
      </c>
      <c r="J9" s="4">
        <v>140</v>
      </c>
      <c r="K9" s="4">
        <v>884</v>
      </c>
      <c r="L9" s="5">
        <f t="shared" si="0"/>
        <v>56.35294117647058</v>
      </c>
    </row>
    <row r="10" spans="1:12" ht="15.5">
      <c r="A10" s="4" t="s">
        <v>14</v>
      </c>
      <c r="B10" s="4"/>
      <c r="C10" s="4" t="s">
        <v>23</v>
      </c>
      <c r="D10" s="4" t="s">
        <v>16</v>
      </c>
      <c r="E10" s="4">
        <v>72</v>
      </c>
      <c r="F10" s="4" t="s">
        <v>17</v>
      </c>
      <c r="G10" s="4">
        <v>6.5</v>
      </c>
      <c r="H10" s="4">
        <v>1700</v>
      </c>
      <c r="I10" s="4">
        <v>1089</v>
      </c>
      <c r="J10" s="4">
        <v>140</v>
      </c>
      <c r="K10" s="4">
        <v>978</v>
      </c>
      <c r="L10" s="5">
        <f t="shared" si="0"/>
        <v>64.058823529411768</v>
      </c>
    </row>
    <row r="11" spans="1:12" ht="15.5">
      <c r="A11" s="4" t="s">
        <v>14</v>
      </c>
      <c r="B11" s="4"/>
      <c r="C11" s="4" t="s">
        <v>24</v>
      </c>
      <c r="D11" s="4" t="s">
        <v>16</v>
      </c>
      <c r="E11" s="4">
        <v>78</v>
      </c>
      <c r="F11" s="4" t="s">
        <v>17</v>
      </c>
      <c r="G11" s="4">
        <v>7.5</v>
      </c>
      <c r="H11" s="4">
        <v>1700</v>
      </c>
      <c r="I11" s="4">
        <v>1195</v>
      </c>
      <c r="J11" s="4">
        <v>140</v>
      </c>
      <c r="K11" s="4">
        <v>1066</v>
      </c>
      <c r="L11" s="5">
        <f t="shared" si="0"/>
        <v>70.294117647058812</v>
      </c>
    </row>
    <row r="12" spans="1:12" ht="15.5">
      <c r="A12" s="4" t="s">
        <v>14</v>
      </c>
      <c r="B12" s="4"/>
      <c r="C12" s="4" t="s">
        <v>25</v>
      </c>
      <c r="D12" s="4" t="s">
        <v>16</v>
      </c>
      <c r="E12" s="4">
        <v>80</v>
      </c>
      <c r="F12" s="4" t="s">
        <v>17</v>
      </c>
      <c r="G12" s="4">
        <v>6.9</v>
      </c>
      <c r="H12" s="4">
        <v>1700</v>
      </c>
      <c r="I12" s="4">
        <v>1156</v>
      </c>
      <c r="J12" s="4">
        <v>140</v>
      </c>
      <c r="K12" s="4">
        <v>1018</v>
      </c>
      <c r="L12" s="5">
        <f t="shared" si="0"/>
        <v>68</v>
      </c>
    </row>
    <row r="13" spans="1:12" ht="15.5">
      <c r="A13" s="4" t="s">
        <v>14</v>
      </c>
      <c r="B13" s="4"/>
      <c r="C13" s="4" t="s">
        <v>26</v>
      </c>
      <c r="D13" s="4" t="s">
        <v>16</v>
      </c>
      <c r="E13" s="4">
        <v>81</v>
      </c>
      <c r="F13" s="4" t="s">
        <v>17</v>
      </c>
      <c r="G13" s="4">
        <v>6.8</v>
      </c>
      <c r="H13" s="4">
        <v>1700</v>
      </c>
      <c r="I13" s="4">
        <v>1081</v>
      </c>
      <c r="J13" s="4">
        <v>140</v>
      </c>
      <c r="K13" s="4">
        <v>982</v>
      </c>
      <c r="L13" s="5">
        <f t="shared" si="0"/>
        <v>63.588235294117645</v>
      </c>
    </row>
    <row r="14" spans="1:12" ht="15.5">
      <c r="A14" s="4" t="s">
        <v>14</v>
      </c>
      <c r="B14" s="4"/>
      <c r="C14" s="4" t="s">
        <v>27</v>
      </c>
      <c r="D14" s="4" t="s">
        <v>16</v>
      </c>
      <c r="E14" s="4">
        <v>82</v>
      </c>
      <c r="F14" s="4" t="s">
        <v>17</v>
      </c>
      <c r="G14" s="4">
        <v>8.4</v>
      </c>
      <c r="H14" s="4">
        <v>1700</v>
      </c>
      <c r="I14" s="4">
        <v>1371</v>
      </c>
      <c r="J14" s="4">
        <v>140</v>
      </c>
      <c r="K14" s="4">
        <v>1198</v>
      </c>
      <c r="L14" s="5">
        <f t="shared" si="0"/>
        <v>80.64705882352942</v>
      </c>
    </row>
    <row r="15" spans="1:12" ht="15.5">
      <c r="A15" s="4" t="s">
        <v>14</v>
      </c>
      <c r="B15" s="4"/>
      <c r="C15" s="4" t="s">
        <v>28</v>
      </c>
      <c r="D15" s="4" t="s">
        <v>16</v>
      </c>
      <c r="E15" s="4">
        <v>89</v>
      </c>
      <c r="F15" s="4" t="s">
        <v>17</v>
      </c>
      <c r="G15" s="4">
        <v>7</v>
      </c>
      <c r="H15" s="4">
        <v>1700</v>
      </c>
      <c r="I15" s="4">
        <v>1106</v>
      </c>
      <c r="J15" s="4">
        <v>140</v>
      </c>
      <c r="K15" s="4">
        <v>998</v>
      </c>
      <c r="L15" s="5">
        <f t="shared" si="0"/>
        <v>65.058823529411768</v>
      </c>
    </row>
    <row r="16" spans="1:12" ht="15.5">
      <c r="A16" s="4" t="s">
        <v>14</v>
      </c>
      <c r="B16" s="4"/>
      <c r="C16" s="4" t="s">
        <v>29</v>
      </c>
      <c r="D16" s="4" t="s">
        <v>16</v>
      </c>
      <c r="E16" s="4">
        <v>90</v>
      </c>
      <c r="F16" s="4" t="s">
        <v>17</v>
      </c>
      <c r="G16" s="4">
        <v>7</v>
      </c>
      <c r="H16" s="4">
        <v>1700</v>
      </c>
      <c r="I16" s="4">
        <v>1107</v>
      </c>
      <c r="J16" s="4">
        <v>140</v>
      </c>
      <c r="K16" s="4">
        <v>986</v>
      </c>
      <c r="L16" s="5">
        <f t="shared" si="0"/>
        <v>65.117647058823522</v>
      </c>
    </row>
    <row r="17" spans="1:12" ht="15.5">
      <c r="A17" s="4" t="s">
        <v>14</v>
      </c>
      <c r="B17" s="4"/>
      <c r="C17" s="4" t="s">
        <v>30</v>
      </c>
      <c r="D17" s="4" t="s">
        <v>16</v>
      </c>
      <c r="E17" s="4">
        <v>94</v>
      </c>
      <c r="F17" s="4" t="s">
        <v>17</v>
      </c>
      <c r="G17" s="4">
        <v>7.9</v>
      </c>
      <c r="H17" s="4">
        <v>1700</v>
      </c>
      <c r="I17" s="4">
        <v>1279</v>
      </c>
      <c r="J17" s="4">
        <v>140</v>
      </c>
      <c r="K17" s="4">
        <v>1122</v>
      </c>
      <c r="L17" s="5">
        <f t="shared" si="0"/>
        <v>75.235294117647058</v>
      </c>
    </row>
    <row r="18" spans="1:12" ht="15.5">
      <c r="A18" s="4" t="s">
        <v>14</v>
      </c>
      <c r="B18" s="4"/>
      <c r="C18" s="4" t="s">
        <v>31</v>
      </c>
      <c r="D18" s="4" t="s">
        <v>16</v>
      </c>
      <c r="E18" s="4">
        <v>100</v>
      </c>
      <c r="F18" s="4" t="s">
        <v>17</v>
      </c>
      <c r="G18" s="4">
        <v>6.4</v>
      </c>
      <c r="H18" s="4">
        <v>1700</v>
      </c>
      <c r="I18" s="4">
        <v>1029</v>
      </c>
      <c r="J18" s="4">
        <v>140</v>
      </c>
      <c r="K18" s="4">
        <v>938</v>
      </c>
      <c r="L18" s="5">
        <f t="shared" si="0"/>
        <v>60.529411764705884</v>
      </c>
    </row>
    <row r="19" spans="1:12" ht="15.5">
      <c r="A19" s="4" t="s">
        <v>14</v>
      </c>
      <c r="B19" s="4"/>
      <c r="C19" s="4" t="s">
        <v>32</v>
      </c>
      <c r="D19" s="4" t="s">
        <v>16</v>
      </c>
      <c r="E19" s="4">
        <v>106</v>
      </c>
      <c r="F19" s="4" t="s">
        <v>17</v>
      </c>
      <c r="G19" s="4">
        <v>6.9</v>
      </c>
      <c r="H19" s="4">
        <v>1700</v>
      </c>
      <c r="I19" s="4">
        <v>1103</v>
      </c>
      <c r="J19" s="4">
        <v>140</v>
      </c>
      <c r="K19" s="4">
        <v>994</v>
      </c>
      <c r="L19" s="5">
        <f t="shared" si="0"/>
        <v>64.882352941176464</v>
      </c>
    </row>
    <row r="20" spans="1:12" ht="15.5">
      <c r="A20" s="4" t="s">
        <v>14</v>
      </c>
      <c r="B20" s="4"/>
      <c r="C20" s="4" t="s">
        <v>33</v>
      </c>
      <c r="D20" s="4" t="s">
        <v>16</v>
      </c>
      <c r="E20" s="4">
        <v>107</v>
      </c>
      <c r="F20" s="4" t="s">
        <v>17</v>
      </c>
      <c r="G20" s="4">
        <v>7.6</v>
      </c>
      <c r="H20" s="4">
        <v>1700</v>
      </c>
      <c r="I20" s="4">
        <v>1216</v>
      </c>
      <c r="J20" s="4">
        <v>140</v>
      </c>
      <c r="K20" s="4">
        <v>1086</v>
      </c>
      <c r="L20" s="5">
        <f t="shared" si="0"/>
        <v>71.529411764705884</v>
      </c>
    </row>
    <row r="21" spans="1:12" ht="15.5">
      <c r="A21" s="4" t="s">
        <v>14</v>
      </c>
      <c r="B21" s="4"/>
      <c r="C21" s="4" t="s">
        <v>34</v>
      </c>
      <c r="D21" s="4" t="s">
        <v>16</v>
      </c>
      <c r="E21" s="4">
        <v>114</v>
      </c>
      <c r="F21" s="4" t="s">
        <v>17</v>
      </c>
      <c r="G21" s="4">
        <v>8.3000000000000007</v>
      </c>
      <c r="H21" s="4">
        <v>1700</v>
      </c>
      <c r="I21" s="4">
        <v>1330</v>
      </c>
      <c r="J21" s="4">
        <v>140</v>
      </c>
      <c r="K21" s="4">
        <v>1172</v>
      </c>
      <c r="L21" s="5">
        <f t="shared" si="0"/>
        <v>78.235294117647058</v>
      </c>
    </row>
    <row r="22" spans="1:12" ht="15.5">
      <c r="A22" s="4" t="s">
        <v>14</v>
      </c>
      <c r="B22" s="4"/>
      <c r="C22" s="4" t="s">
        <v>35</v>
      </c>
      <c r="D22" s="4" t="s">
        <v>16</v>
      </c>
      <c r="E22" s="4">
        <v>122</v>
      </c>
      <c r="F22" s="4" t="s">
        <v>17</v>
      </c>
      <c r="G22" s="4">
        <v>7.6</v>
      </c>
      <c r="H22" s="4">
        <v>1700</v>
      </c>
      <c r="I22" s="4">
        <v>1231</v>
      </c>
      <c r="J22" s="4">
        <v>140</v>
      </c>
      <c r="K22" s="4">
        <v>1096</v>
      </c>
      <c r="L22" s="5">
        <f t="shared" si="0"/>
        <v>72.411764705882348</v>
      </c>
    </row>
    <row r="23" spans="1:12" ht="15.5">
      <c r="A23" s="4" t="s">
        <v>14</v>
      </c>
      <c r="B23" s="4"/>
      <c r="C23" s="4" t="s">
        <v>36</v>
      </c>
      <c r="D23" s="4" t="s">
        <v>16</v>
      </c>
      <c r="E23" s="4">
        <v>125</v>
      </c>
      <c r="F23" s="4" t="s">
        <v>17</v>
      </c>
      <c r="G23" s="4">
        <v>6.5</v>
      </c>
      <c r="H23" s="4">
        <v>1700</v>
      </c>
      <c r="I23" s="4">
        <v>1066</v>
      </c>
      <c r="J23" s="4">
        <v>140</v>
      </c>
      <c r="K23" s="4">
        <v>944</v>
      </c>
      <c r="L23" s="5">
        <f t="shared" si="0"/>
        <v>62.705882352941181</v>
      </c>
    </row>
    <row r="24" spans="1:12" ht="15.5">
      <c r="A24" s="4" t="s">
        <v>14</v>
      </c>
      <c r="B24" s="4"/>
      <c r="C24" s="4" t="s">
        <v>37</v>
      </c>
      <c r="D24" s="4" t="s">
        <v>16</v>
      </c>
      <c r="E24" s="4">
        <v>126</v>
      </c>
      <c r="F24" s="4" t="s">
        <v>17</v>
      </c>
      <c r="G24" s="4">
        <v>6.8</v>
      </c>
      <c r="H24" s="4">
        <v>1700</v>
      </c>
      <c r="I24" s="4">
        <v>1118</v>
      </c>
      <c r="J24" s="4">
        <v>140</v>
      </c>
      <c r="K24" s="4">
        <v>996</v>
      </c>
      <c r="L24" s="5">
        <f t="shared" si="0"/>
        <v>65.764705882352942</v>
      </c>
    </row>
    <row r="25" spans="1:12" ht="15.5">
      <c r="A25" s="4" t="s">
        <v>14</v>
      </c>
      <c r="B25" s="4"/>
      <c r="C25" s="4" t="s">
        <v>38</v>
      </c>
      <c r="D25" s="4" t="s">
        <v>16</v>
      </c>
      <c r="E25" s="4">
        <v>127</v>
      </c>
      <c r="F25" s="4" t="s">
        <v>39</v>
      </c>
      <c r="G25" s="4">
        <v>7</v>
      </c>
      <c r="H25" s="4">
        <v>1700</v>
      </c>
      <c r="I25" s="4">
        <v>1099</v>
      </c>
      <c r="J25" s="4">
        <v>140</v>
      </c>
      <c r="K25" s="4">
        <v>1012</v>
      </c>
      <c r="L25" s="5">
        <f t="shared" si="0"/>
        <v>64.64705882352942</v>
      </c>
    </row>
    <row r="26" spans="1:12" ht="15.5">
      <c r="A26" s="4" t="s">
        <v>14</v>
      </c>
      <c r="B26" s="4"/>
      <c r="C26" s="4" t="s">
        <v>40</v>
      </c>
      <c r="D26" s="4" t="s">
        <v>16</v>
      </c>
      <c r="E26" s="4">
        <v>130</v>
      </c>
      <c r="F26" s="4" t="s">
        <v>39</v>
      </c>
      <c r="G26" s="4">
        <v>6.1</v>
      </c>
      <c r="H26" s="4">
        <v>1700</v>
      </c>
      <c r="I26" s="4">
        <v>988</v>
      </c>
      <c r="J26" s="4">
        <v>140</v>
      </c>
      <c r="K26" s="4">
        <v>906</v>
      </c>
      <c r="L26" s="5">
        <f t="shared" si="0"/>
        <v>58.117647058823529</v>
      </c>
    </row>
    <row r="27" spans="1:12" ht="15.5">
      <c r="A27" s="4" t="s">
        <v>14</v>
      </c>
      <c r="B27" s="4"/>
      <c r="C27" s="4" t="s">
        <v>41</v>
      </c>
      <c r="D27" s="4" t="s">
        <v>16</v>
      </c>
      <c r="E27" s="4">
        <v>135</v>
      </c>
      <c r="F27" s="4" t="s">
        <v>39</v>
      </c>
      <c r="G27" s="4">
        <v>7.1</v>
      </c>
      <c r="H27" s="4">
        <v>1700</v>
      </c>
      <c r="I27" s="4">
        <v>1178</v>
      </c>
      <c r="J27" s="4">
        <v>140</v>
      </c>
      <c r="K27" s="4">
        <v>1054</v>
      </c>
      <c r="L27" s="5">
        <f t="shared" si="0"/>
        <v>69.294117647058826</v>
      </c>
    </row>
    <row r="28" spans="1:12" ht="15.5">
      <c r="A28" s="4" t="s">
        <v>14</v>
      </c>
      <c r="B28" s="4"/>
      <c r="C28" s="4" t="s">
        <v>42</v>
      </c>
      <c r="D28" s="4" t="s">
        <v>16</v>
      </c>
      <c r="E28" s="4">
        <v>138</v>
      </c>
      <c r="F28" s="4" t="s">
        <v>39</v>
      </c>
      <c r="G28" s="4">
        <v>6.3</v>
      </c>
      <c r="H28" s="4">
        <v>1700</v>
      </c>
      <c r="I28" s="4">
        <v>1025</v>
      </c>
      <c r="J28" s="4">
        <v>140</v>
      </c>
      <c r="K28" s="4">
        <v>930</v>
      </c>
      <c r="L28" s="5">
        <f t="shared" si="0"/>
        <v>60.294117647058819</v>
      </c>
    </row>
    <row r="29" spans="1:12" ht="15.5">
      <c r="A29" s="4" t="s">
        <v>14</v>
      </c>
      <c r="B29" s="4"/>
      <c r="C29" s="4" t="s">
        <v>43</v>
      </c>
      <c r="D29" s="4" t="s">
        <v>16</v>
      </c>
      <c r="E29" s="4">
        <v>144</v>
      </c>
      <c r="F29" s="4" t="s">
        <v>39</v>
      </c>
      <c r="G29" s="4">
        <v>7.8</v>
      </c>
      <c r="H29" s="4">
        <v>1700</v>
      </c>
      <c r="I29" s="4">
        <v>1246</v>
      </c>
      <c r="J29" s="4">
        <v>140</v>
      </c>
      <c r="K29" s="4">
        <v>1112</v>
      </c>
      <c r="L29" s="5">
        <f t="shared" si="0"/>
        <v>73.294117647058826</v>
      </c>
    </row>
    <row r="30" spans="1:12" ht="15.5">
      <c r="A30" s="4" t="s">
        <v>14</v>
      </c>
      <c r="B30" s="4"/>
      <c r="C30" s="4" t="s">
        <v>44</v>
      </c>
      <c r="D30" s="4" t="s">
        <v>16</v>
      </c>
      <c r="E30" s="4">
        <v>148</v>
      </c>
      <c r="F30" s="4" t="s">
        <v>39</v>
      </c>
      <c r="G30" s="4">
        <v>6.9</v>
      </c>
      <c r="H30" s="4">
        <v>1700</v>
      </c>
      <c r="I30" s="4">
        <v>1119</v>
      </c>
      <c r="J30" s="4">
        <v>140</v>
      </c>
      <c r="K30" s="4">
        <v>1014</v>
      </c>
      <c r="L30" s="5">
        <f t="shared" si="0"/>
        <v>65.823529411764696</v>
      </c>
    </row>
    <row r="31" spans="1:12" ht="15.5">
      <c r="A31" s="4" t="s">
        <v>14</v>
      </c>
      <c r="B31" s="4"/>
      <c r="C31" s="4" t="s">
        <v>45</v>
      </c>
      <c r="D31" s="4" t="s">
        <v>16</v>
      </c>
      <c r="E31" s="4">
        <v>155</v>
      </c>
      <c r="F31" s="4" t="s">
        <v>39</v>
      </c>
      <c r="G31" s="4">
        <v>7.2</v>
      </c>
      <c r="H31" s="4">
        <v>1700</v>
      </c>
      <c r="I31" s="4">
        <v>1206</v>
      </c>
      <c r="J31" s="4">
        <v>140</v>
      </c>
      <c r="K31" s="4">
        <v>1056</v>
      </c>
      <c r="L31" s="5">
        <f t="shared" si="0"/>
        <v>70.941176470588246</v>
      </c>
    </row>
    <row r="32" spans="1:12" s="8" customFormat="1" ht="15.5">
      <c r="A32" s="6" t="s">
        <v>14</v>
      </c>
      <c r="B32" s="6"/>
      <c r="C32" s="6" t="s">
        <v>46</v>
      </c>
      <c r="D32" s="6" t="s">
        <v>47</v>
      </c>
      <c r="E32" s="6">
        <v>98</v>
      </c>
      <c r="F32" s="6" t="s">
        <v>39</v>
      </c>
      <c r="G32" s="6">
        <v>7.3</v>
      </c>
      <c r="H32" s="6">
        <v>1700</v>
      </c>
      <c r="I32" s="6">
        <v>1169</v>
      </c>
      <c r="J32" s="6">
        <v>140</v>
      </c>
      <c r="K32" s="6">
        <v>1056</v>
      </c>
      <c r="L32" s="7">
        <f t="shared" si="0"/>
        <v>68.764705882352942</v>
      </c>
    </row>
    <row r="33" spans="1:12" s="8" customFormat="1" ht="15.5">
      <c r="A33" s="6" t="s">
        <v>14</v>
      </c>
      <c r="B33" s="6"/>
      <c r="C33" s="9" t="s">
        <v>48</v>
      </c>
      <c r="D33" s="6" t="s">
        <v>16</v>
      </c>
      <c r="E33" s="6">
        <v>99</v>
      </c>
      <c r="F33" s="6" t="s">
        <v>39</v>
      </c>
      <c r="G33" s="6">
        <v>6.4</v>
      </c>
      <c r="H33" s="6">
        <v>1700</v>
      </c>
      <c r="I33" s="6">
        <v>1056</v>
      </c>
      <c r="J33" s="6">
        <v>140</v>
      </c>
      <c r="K33" s="6">
        <v>958</v>
      </c>
      <c r="L33" s="7">
        <f t="shared" si="0"/>
        <v>62.117647058823536</v>
      </c>
    </row>
    <row r="34" spans="1:12" ht="15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</row>
    <row r="35" spans="1:12" ht="15.5">
      <c r="A35" s="4" t="s">
        <v>49</v>
      </c>
      <c r="B35" s="4"/>
      <c r="C35" s="4" t="s">
        <v>50</v>
      </c>
      <c r="D35" s="4" t="s">
        <v>16</v>
      </c>
      <c r="E35" s="4">
        <v>43</v>
      </c>
      <c r="F35" s="4" t="s">
        <v>17</v>
      </c>
      <c r="G35" s="4">
        <v>6.2</v>
      </c>
      <c r="H35" s="4">
        <v>1700</v>
      </c>
      <c r="I35" s="4">
        <v>957</v>
      </c>
      <c r="J35" s="4">
        <v>136</v>
      </c>
      <c r="K35" s="4">
        <v>840</v>
      </c>
      <c r="L35" s="5">
        <f t="shared" si="0"/>
        <v>56.294117647058826</v>
      </c>
    </row>
    <row r="36" spans="1:12" ht="15.5">
      <c r="A36" s="4" t="s">
        <v>49</v>
      </c>
      <c r="B36" s="4"/>
      <c r="C36" s="4" t="s">
        <v>51</v>
      </c>
      <c r="D36" s="4" t="s">
        <v>16</v>
      </c>
      <c r="E36" s="4">
        <v>59</v>
      </c>
      <c r="F36" s="4" t="s">
        <v>17</v>
      </c>
      <c r="G36" s="4">
        <v>5.5</v>
      </c>
      <c r="H36" s="4">
        <v>1700</v>
      </c>
      <c r="I36" s="4">
        <v>852</v>
      </c>
      <c r="J36" s="4">
        <v>136</v>
      </c>
      <c r="K36" s="4">
        <v>70</v>
      </c>
      <c r="L36" s="5">
        <f t="shared" si="0"/>
        <v>50.117647058823536</v>
      </c>
    </row>
    <row r="37" spans="1:12" ht="15.5">
      <c r="A37" s="4" t="s">
        <v>49</v>
      </c>
      <c r="B37" s="4"/>
      <c r="C37" s="4" t="s">
        <v>52</v>
      </c>
      <c r="D37" s="4" t="s">
        <v>16</v>
      </c>
      <c r="E37" s="4">
        <v>66</v>
      </c>
      <c r="F37" s="4" t="s">
        <v>17</v>
      </c>
      <c r="G37" s="4">
        <v>5.0999999999999996</v>
      </c>
      <c r="H37" s="4">
        <v>1700</v>
      </c>
      <c r="I37" s="4">
        <v>802</v>
      </c>
      <c r="J37" s="4">
        <v>136</v>
      </c>
      <c r="K37" s="4">
        <v>718</v>
      </c>
      <c r="L37" s="5">
        <f t="shared" si="0"/>
        <v>47.17647058823529</v>
      </c>
    </row>
    <row r="38" spans="1:12" ht="15.5">
      <c r="A38" s="4" t="s">
        <v>49</v>
      </c>
      <c r="B38" s="4"/>
      <c r="C38" s="4" t="s">
        <v>53</v>
      </c>
      <c r="D38" s="4" t="s">
        <v>16</v>
      </c>
      <c r="E38" s="4">
        <v>70</v>
      </c>
      <c r="F38" s="4" t="s">
        <v>17</v>
      </c>
      <c r="G38" s="4">
        <v>6.2</v>
      </c>
      <c r="H38" s="4">
        <v>1700</v>
      </c>
      <c r="I38" s="4">
        <v>967</v>
      </c>
      <c r="J38" s="4">
        <v>136</v>
      </c>
      <c r="K38" s="4">
        <v>834</v>
      </c>
      <c r="L38" s="5">
        <f t="shared" si="0"/>
        <v>56.882352941176471</v>
      </c>
    </row>
    <row r="39" spans="1:12" ht="15.5">
      <c r="A39" s="4" t="s">
        <v>49</v>
      </c>
      <c r="B39" s="4"/>
      <c r="C39" s="4" t="s">
        <v>54</v>
      </c>
      <c r="D39" s="4" t="s">
        <v>16</v>
      </c>
      <c r="E39" s="4">
        <v>73</v>
      </c>
      <c r="F39" s="4" t="s">
        <v>17</v>
      </c>
      <c r="G39" s="4">
        <v>5.6</v>
      </c>
      <c r="H39" s="4">
        <v>1700</v>
      </c>
      <c r="I39" s="4">
        <v>863</v>
      </c>
      <c r="J39" s="4">
        <v>136</v>
      </c>
      <c r="K39" s="4">
        <v>758</v>
      </c>
      <c r="L39" s="5">
        <f t="shared" si="0"/>
        <v>50.764705882352942</v>
      </c>
    </row>
    <row r="40" spans="1:12" ht="15.5">
      <c r="A40" s="4" t="s">
        <v>49</v>
      </c>
      <c r="B40" s="4"/>
      <c r="C40" s="4" t="s">
        <v>55</v>
      </c>
      <c r="D40" s="4" t="s">
        <v>16</v>
      </c>
      <c r="E40" s="4">
        <v>75</v>
      </c>
      <c r="F40" s="4" t="s">
        <v>17</v>
      </c>
      <c r="G40" s="4">
        <v>5.3</v>
      </c>
      <c r="H40" s="4">
        <v>1700</v>
      </c>
      <c r="I40" s="4">
        <v>845</v>
      </c>
      <c r="J40" s="4">
        <v>136</v>
      </c>
      <c r="K40" s="4">
        <v>744</v>
      </c>
      <c r="L40" s="5">
        <f t="shared" si="0"/>
        <v>49.705882352941174</v>
      </c>
    </row>
    <row r="41" spans="1:12" ht="15.5">
      <c r="A41" s="4" t="s">
        <v>49</v>
      </c>
      <c r="B41" s="4"/>
      <c r="C41" s="4" t="s">
        <v>56</v>
      </c>
      <c r="D41" s="4" t="s">
        <v>16</v>
      </c>
      <c r="E41" s="4">
        <v>76</v>
      </c>
      <c r="F41" s="4" t="s">
        <v>17</v>
      </c>
      <c r="G41" s="4">
        <v>5.5</v>
      </c>
      <c r="H41" s="4">
        <v>1700</v>
      </c>
      <c r="I41" s="4">
        <v>855</v>
      </c>
      <c r="J41" s="4">
        <v>136</v>
      </c>
      <c r="K41" s="4">
        <v>774</v>
      </c>
      <c r="L41" s="5">
        <f t="shared" si="0"/>
        <v>50.294117647058826</v>
      </c>
    </row>
    <row r="42" spans="1:12" ht="15.5">
      <c r="A42" s="4" t="s">
        <v>49</v>
      </c>
      <c r="B42" s="4"/>
      <c r="C42" s="4" t="s">
        <v>57</v>
      </c>
      <c r="D42" s="4" t="s">
        <v>16</v>
      </c>
      <c r="E42" s="4">
        <v>84</v>
      </c>
      <c r="F42" s="4" t="s">
        <v>17</v>
      </c>
      <c r="G42" s="4">
        <v>5.9</v>
      </c>
      <c r="H42" s="4">
        <v>1700</v>
      </c>
      <c r="I42" s="4">
        <v>924</v>
      </c>
      <c r="J42" s="4">
        <v>136</v>
      </c>
      <c r="K42" s="4">
        <v>810</v>
      </c>
      <c r="L42" s="5">
        <f t="shared" si="0"/>
        <v>54.352941176470594</v>
      </c>
    </row>
    <row r="43" spans="1:12" ht="15.5">
      <c r="A43" s="4" t="s">
        <v>49</v>
      </c>
      <c r="B43" s="4"/>
      <c r="C43" s="4" t="s">
        <v>58</v>
      </c>
      <c r="D43" s="4" t="s">
        <v>16</v>
      </c>
      <c r="E43" s="4">
        <v>87</v>
      </c>
      <c r="F43" s="4" t="s">
        <v>17</v>
      </c>
      <c r="G43" s="4">
        <v>5.6</v>
      </c>
      <c r="H43" s="4">
        <v>1700</v>
      </c>
      <c r="I43" s="4">
        <v>861</v>
      </c>
      <c r="J43" s="4">
        <v>136</v>
      </c>
      <c r="K43" s="4">
        <v>776</v>
      </c>
      <c r="L43" s="5">
        <f t="shared" si="0"/>
        <v>50.647058823529413</v>
      </c>
    </row>
    <row r="44" spans="1:12" ht="15.5">
      <c r="A44" s="4" t="s">
        <v>49</v>
      </c>
      <c r="B44" s="4"/>
      <c r="C44" s="4" t="s">
        <v>59</v>
      </c>
      <c r="D44" s="4" t="s">
        <v>16</v>
      </c>
      <c r="E44" s="4">
        <v>92</v>
      </c>
      <c r="F44" s="4" t="s">
        <v>17</v>
      </c>
      <c r="G44" s="4">
        <v>6</v>
      </c>
      <c r="H44" s="4">
        <v>1700</v>
      </c>
      <c r="I44" s="4">
        <v>947</v>
      </c>
      <c r="J44" s="4">
        <v>136</v>
      </c>
      <c r="K44" s="4">
        <v>830</v>
      </c>
      <c r="L44" s="5">
        <f t="shared" si="0"/>
        <v>55.705882352941174</v>
      </c>
    </row>
    <row r="45" spans="1:12" ht="15.5">
      <c r="A45" s="4" t="s">
        <v>49</v>
      </c>
      <c r="B45" s="4"/>
      <c r="C45" s="4" t="s">
        <v>60</v>
      </c>
      <c r="D45" s="4" t="s">
        <v>16</v>
      </c>
      <c r="E45" s="4">
        <v>109</v>
      </c>
      <c r="F45" s="4" t="s">
        <v>17</v>
      </c>
      <c r="G45" s="4">
        <v>6</v>
      </c>
      <c r="H45" s="4">
        <v>1700</v>
      </c>
      <c r="I45" s="4">
        <v>948</v>
      </c>
      <c r="J45" s="4">
        <v>136</v>
      </c>
      <c r="K45" s="4">
        <v>832</v>
      </c>
      <c r="L45" s="5">
        <f t="shared" si="0"/>
        <v>55.764705882352942</v>
      </c>
    </row>
    <row r="46" spans="1:12" ht="15.5">
      <c r="A46" s="4" t="s">
        <v>49</v>
      </c>
      <c r="B46" s="4"/>
      <c r="C46" s="4" t="s">
        <v>61</v>
      </c>
      <c r="D46" s="4" t="s">
        <v>16</v>
      </c>
      <c r="E46" s="4">
        <v>112</v>
      </c>
      <c r="F46" s="4" t="s">
        <v>17</v>
      </c>
      <c r="G46" s="4">
        <v>5.5</v>
      </c>
      <c r="H46" s="4">
        <v>1700</v>
      </c>
      <c r="I46" s="4">
        <v>873</v>
      </c>
      <c r="J46" s="4">
        <v>136</v>
      </c>
      <c r="K46" s="4">
        <v>774</v>
      </c>
      <c r="L46" s="5">
        <f t="shared" si="0"/>
        <v>51.352941176470587</v>
      </c>
    </row>
    <row r="47" spans="1:12" ht="15.5">
      <c r="A47" s="4" t="s">
        <v>49</v>
      </c>
      <c r="B47" s="4"/>
      <c r="C47" s="4" t="s">
        <v>62</v>
      </c>
      <c r="D47" s="4" t="s">
        <v>16</v>
      </c>
      <c r="E47" s="4">
        <v>113</v>
      </c>
      <c r="F47" s="4" t="s">
        <v>17</v>
      </c>
      <c r="G47" s="4">
        <v>6.2</v>
      </c>
      <c r="H47" s="4">
        <v>1700</v>
      </c>
      <c r="I47" s="4">
        <v>968</v>
      </c>
      <c r="J47" s="4">
        <v>136</v>
      </c>
      <c r="K47" s="4">
        <v>854</v>
      </c>
      <c r="L47" s="5">
        <f t="shared" si="0"/>
        <v>56.941176470588239</v>
      </c>
    </row>
    <row r="48" spans="1:12" ht="15.5">
      <c r="A48" s="4" t="s">
        <v>49</v>
      </c>
      <c r="B48" s="4"/>
      <c r="C48" s="4" t="s">
        <v>63</v>
      </c>
      <c r="D48" s="4" t="s">
        <v>16</v>
      </c>
      <c r="E48" s="4">
        <v>115</v>
      </c>
      <c r="F48" s="4" t="s">
        <v>17</v>
      </c>
      <c r="G48" s="4">
        <v>5.5</v>
      </c>
      <c r="H48" s="4">
        <v>1700</v>
      </c>
      <c r="I48" s="4">
        <v>894</v>
      </c>
      <c r="J48" s="4">
        <v>136</v>
      </c>
      <c r="K48" s="4">
        <v>776</v>
      </c>
      <c r="L48" s="5">
        <f t="shared" si="0"/>
        <v>52.588235294117645</v>
      </c>
    </row>
    <row r="49" spans="1:39" ht="15.5">
      <c r="A49" s="4" t="s">
        <v>49</v>
      </c>
      <c r="B49" s="4"/>
      <c r="C49" s="4" t="s">
        <v>64</v>
      </c>
      <c r="D49" s="4" t="s">
        <v>16</v>
      </c>
      <c r="E49" s="4">
        <v>121</v>
      </c>
      <c r="F49" s="4" t="s">
        <v>17</v>
      </c>
      <c r="G49" s="4">
        <v>5.8</v>
      </c>
      <c r="H49" s="4">
        <v>1700</v>
      </c>
      <c r="I49" s="4">
        <v>912</v>
      </c>
      <c r="J49" s="4">
        <v>136</v>
      </c>
      <c r="K49" s="4">
        <v>810</v>
      </c>
      <c r="L49" s="5">
        <f t="shared" si="0"/>
        <v>53.647058823529413</v>
      </c>
    </row>
    <row r="50" spans="1:39" ht="15.5">
      <c r="A50" s="4" t="s">
        <v>49</v>
      </c>
      <c r="B50" s="4"/>
      <c r="C50" s="4" t="s">
        <v>65</v>
      </c>
      <c r="D50" s="4" t="s">
        <v>16</v>
      </c>
      <c r="E50" s="4">
        <v>123</v>
      </c>
      <c r="F50" s="4" t="s">
        <v>17</v>
      </c>
      <c r="G50" s="4">
        <v>5</v>
      </c>
      <c r="H50" s="4">
        <v>1700</v>
      </c>
      <c r="I50" s="4">
        <v>761</v>
      </c>
      <c r="J50" s="4">
        <v>136</v>
      </c>
      <c r="K50" s="4">
        <v>692</v>
      </c>
      <c r="L50" s="5">
        <f t="shared" si="0"/>
        <v>44.764705882352942</v>
      </c>
    </row>
    <row r="51" spans="1:39" ht="15.5">
      <c r="A51" s="4" t="s">
        <v>49</v>
      </c>
      <c r="B51" s="4"/>
      <c r="C51" s="4" t="s">
        <v>66</v>
      </c>
      <c r="D51" s="4" t="s">
        <v>16</v>
      </c>
      <c r="E51" s="4">
        <v>132</v>
      </c>
      <c r="F51" s="4" t="s">
        <v>39</v>
      </c>
      <c r="G51" s="4">
        <v>5.5</v>
      </c>
      <c r="H51" s="4">
        <v>1700</v>
      </c>
      <c r="I51" s="4">
        <v>870</v>
      </c>
      <c r="J51" s="4">
        <v>136</v>
      </c>
      <c r="K51" s="4">
        <v>772</v>
      </c>
      <c r="L51" s="5">
        <f t="shared" si="0"/>
        <v>51.17647058823529</v>
      </c>
    </row>
    <row r="52" spans="1:39" ht="15.5">
      <c r="A52" s="4" t="s">
        <v>49</v>
      </c>
      <c r="B52" s="4"/>
      <c r="C52" s="4" t="s">
        <v>67</v>
      </c>
      <c r="D52" s="4" t="s">
        <v>16</v>
      </c>
      <c r="E52" s="4">
        <v>136</v>
      </c>
      <c r="F52" s="4" t="s">
        <v>17</v>
      </c>
      <c r="G52" s="4">
        <v>5.9</v>
      </c>
      <c r="H52" s="4">
        <v>1700</v>
      </c>
      <c r="I52" s="4">
        <v>951</v>
      </c>
      <c r="J52" s="4">
        <v>136</v>
      </c>
      <c r="K52" s="4">
        <v>826</v>
      </c>
      <c r="L52" s="5">
        <f t="shared" si="0"/>
        <v>55.941176470588239</v>
      </c>
    </row>
    <row r="53" spans="1:39" ht="15.5">
      <c r="A53" s="4" t="s">
        <v>49</v>
      </c>
      <c r="B53" s="4"/>
      <c r="C53" s="4" t="s">
        <v>68</v>
      </c>
      <c r="D53" s="4" t="s">
        <v>16</v>
      </c>
      <c r="E53" s="4">
        <v>137</v>
      </c>
      <c r="F53" s="4" t="s">
        <v>17</v>
      </c>
      <c r="G53" s="4">
        <v>6.6</v>
      </c>
      <c r="H53" s="4">
        <v>1700</v>
      </c>
      <c r="I53" s="4">
        <v>1022</v>
      </c>
      <c r="J53" s="4">
        <v>136</v>
      </c>
      <c r="K53" s="4">
        <v>910</v>
      </c>
      <c r="L53" s="5">
        <f t="shared" si="0"/>
        <v>60.117647058823529</v>
      </c>
    </row>
    <row r="54" spans="1:39" ht="15.5">
      <c r="A54" s="4" t="s">
        <v>49</v>
      </c>
      <c r="B54" s="4"/>
      <c r="C54" s="4" t="s">
        <v>69</v>
      </c>
      <c r="D54" s="4" t="s">
        <v>16</v>
      </c>
      <c r="E54" s="4">
        <v>139</v>
      </c>
      <c r="F54" s="4" t="s">
        <v>39</v>
      </c>
      <c r="G54" s="4">
        <v>5.7</v>
      </c>
      <c r="H54" s="4">
        <v>1700</v>
      </c>
      <c r="I54" s="4">
        <v>896</v>
      </c>
      <c r="J54" s="4">
        <v>136</v>
      </c>
      <c r="K54" s="4">
        <v>798</v>
      </c>
      <c r="L54" s="5">
        <f t="shared" si="0"/>
        <v>52.705882352941181</v>
      </c>
    </row>
    <row r="55" spans="1:39" ht="15.5">
      <c r="A55" s="4" t="s">
        <v>49</v>
      </c>
      <c r="B55" s="4"/>
      <c r="C55" s="4" t="s">
        <v>70</v>
      </c>
      <c r="D55" s="4" t="s">
        <v>16</v>
      </c>
      <c r="E55" s="4">
        <v>140</v>
      </c>
      <c r="F55" s="4" t="s">
        <v>17</v>
      </c>
      <c r="G55" s="4">
        <v>5.7</v>
      </c>
      <c r="H55" s="4">
        <v>1700</v>
      </c>
      <c r="I55" s="4">
        <v>897</v>
      </c>
      <c r="J55" s="4">
        <v>136</v>
      </c>
      <c r="K55" s="4">
        <v>790</v>
      </c>
      <c r="L55" s="5">
        <f t="shared" si="0"/>
        <v>52.764705882352935</v>
      </c>
    </row>
    <row r="56" spans="1:39" ht="15.5">
      <c r="A56" s="4" t="s">
        <v>49</v>
      </c>
      <c r="B56" s="4"/>
      <c r="C56" s="4" t="s">
        <v>71</v>
      </c>
      <c r="D56" s="4" t="s">
        <v>16</v>
      </c>
      <c r="E56" s="4">
        <v>141</v>
      </c>
      <c r="F56" s="4" t="s">
        <v>39</v>
      </c>
      <c r="G56" s="4">
        <v>6.6</v>
      </c>
      <c r="H56" s="4">
        <v>1700</v>
      </c>
      <c r="I56" s="4">
        <v>1037</v>
      </c>
      <c r="J56" s="4">
        <v>136</v>
      </c>
      <c r="K56" s="4">
        <v>910</v>
      </c>
      <c r="L56" s="5">
        <f t="shared" si="0"/>
        <v>61</v>
      </c>
    </row>
    <row r="57" spans="1:39" ht="15.5">
      <c r="A57" s="4" t="s">
        <v>49</v>
      </c>
      <c r="B57" s="4"/>
      <c r="C57" s="4" t="s">
        <v>72</v>
      </c>
      <c r="D57" s="4" t="s">
        <v>16</v>
      </c>
      <c r="E57" s="4">
        <v>142</v>
      </c>
      <c r="F57" s="4" t="s">
        <v>17</v>
      </c>
      <c r="G57" s="4">
        <v>6.3</v>
      </c>
      <c r="H57" s="4">
        <v>1700</v>
      </c>
      <c r="I57" s="4">
        <v>1011</v>
      </c>
      <c r="J57" s="4">
        <v>136</v>
      </c>
      <c r="K57" s="4">
        <v>884</v>
      </c>
      <c r="L57" s="5">
        <f t="shared" si="0"/>
        <v>59.470588235294116</v>
      </c>
    </row>
    <row r="58" spans="1:39" ht="15.5">
      <c r="A58" s="4" t="s">
        <v>49</v>
      </c>
      <c r="B58" s="4"/>
      <c r="C58" s="4" t="s">
        <v>73</v>
      </c>
      <c r="D58" s="4" t="s">
        <v>16</v>
      </c>
      <c r="E58" s="4">
        <v>149</v>
      </c>
      <c r="F58" s="4" t="s">
        <v>17</v>
      </c>
      <c r="G58" s="4">
        <v>5.9</v>
      </c>
      <c r="H58" s="4">
        <v>1700</v>
      </c>
      <c r="I58" s="4">
        <v>958</v>
      </c>
      <c r="J58" s="4">
        <v>136</v>
      </c>
      <c r="K58" s="4">
        <v>834</v>
      </c>
      <c r="L58" s="10">
        <f t="shared" si="0"/>
        <v>56.35294117647058</v>
      </c>
    </row>
    <row r="59" spans="1:39" ht="15.5">
      <c r="A59" s="4" t="s">
        <v>49</v>
      </c>
      <c r="B59" s="4"/>
      <c r="C59" s="4" t="s">
        <v>74</v>
      </c>
      <c r="D59" s="4" t="s">
        <v>16</v>
      </c>
      <c r="E59" s="4">
        <v>151</v>
      </c>
      <c r="F59" s="4" t="s">
        <v>17</v>
      </c>
      <c r="G59" s="4">
        <v>5.3</v>
      </c>
      <c r="H59" s="4">
        <v>1700</v>
      </c>
      <c r="I59" s="4">
        <v>800</v>
      </c>
      <c r="J59" s="4">
        <v>136</v>
      </c>
      <c r="K59" s="4">
        <v>738</v>
      </c>
      <c r="L59" s="10">
        <f t="shared" si="0"/>
        <v>47.058823529411761</v>
      </c>
    </row>
    <row r="60" spans="1:39" ht="15.5">
      <c r="A60" s="4" t="s">
        <v>49</v>
      </c>
      <c r="B60" s="4"/>
      <c r="C60" s="4" t="s">
        <v>75</v>
      </c>
      <c r="D60" s="4" t="s">
        <v>16</v>
      </c>
      <c r="E60" s="4">
        <v>156</v>
      </c>
      <c r="F60" s="4" t="s">
        <v>17</v>
      </c>
      <c r="G60" s="4">
        <v>5.0999999999999996</v>
      </c>
      <c r="H60" s="4">
        <v>1700</v>
      </c>
      <c r="I60" s="4">
        <v>790</v>
      </c>
      <c r="J60" s="4">
        <v>136</v>
      </c>
      <c r="K60" s="4">
        <v>710</v>
      </c>
      <c r="L60" s="10">
        <f t="shared" si="0"/>
        <v>46.470588235294116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ht="15.5">
      <c r="A61" s="12" t="s">
        <v>49</v>
      </c>
      <c r="B61" s="12"/>
      <c r="C61" s="12" t="s">
        <v>76</v>
      </c>
      <c r="D61" s="12" t="s">
        <v>16</v>
      </c>
      <c r="E61" s="12">
        <v>158</v>
      </c>
      <c r="F61" s="12" t="s">
        <v>17</v>
      </c>
      <c r="G61" s="12">
        <v>5.3</v>
      </c>
      <c r="H61" s="12">
        <v>1700</v>
      </c>
      <c r="I61" s="12">
        <v>839</v>
      </c>
      <c r="J61" s="12">
        <v>136</v>
      </c>
      <c r="K61" s="12">
        <v>736</v>
      </c>
      <c r="L61" s="10">
        <f t="shared" si="0"/>
        <v>49.352941176470587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s="13" customFormat="1" ht="15.5">
      <c r="A62" s="4" t="s">
        <v>49</v>
      </c>
      <c r="B62" s="4"/>
      <c r="C62" s="4" t="s">
        <v>77</v>
      </c>
      <c r="D62" s="4" t="s">
        <v>16</v>
      </c>
      <c r="E62" s="4">
        <v>77</v>
      </c>
      <c r="F62" s="4" t="s">
        <v>39</v>
      </c>
      <c r="G62" s="4">
        <v>5.7</v>
      </c>
      <c r="H62" s="4">
        <v>1700</v>
      </c>
      <c r="I62" s="4">
        <v>877</v>
      </c>
      <c r="J62" s="4">
        <v>136</v>
      </c>
      <c r="K62" s="4">
        <v>872</v>
      </c>
      <c r="L62" s="10">
        <f t="shared" si="0"/>
        <v>51.588235294117645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ht="15.75" customHeight="1">
      <c r="K63" s="63"/>
      <c r="L63" s="64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ht="15.5">
      <c r="A64" s="4" t="s">
        <v>78</v>
      </c>
      <c r="B64" s="4"/>
      <c r="C64" s="4" t="s">
        <v>79</v>
      </c>
      <c r="D64" s="4" t="s">
        <v>16</v>
      </c>
      <c r="E64" s="4">
        <v>15</v>
      </c>
      <c r="F64" s="4" t="s">
        <v>39</v>
      </c>
      <c r="G64" s="4">
        <v>5.3</v>
      </c>
      <c r="H64" s="4">
        <v>1700</v>
      </c>
      <c r="I64" s="4">
        <v>824</v>
      </c>
      <c r="J64" s="4">
        <v>138</v>
      </c>
      <c r="K64" s="4">
        <v>762</v>
      </c>
      <c r="L64" s="5">
        <f t="shared" si="0"/>
        <v>48.470588235294116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ht="15.5">
      <c r="A65" s="4" t="s">
        <v>78</v>
      </c>
      <c r="B65" s="4"/>
      <c r="C65" s="4" t="s">
        <v>80</v>
      </c>
      <c r="D65" s="4" t="s">
        <v>16</v>
      </c>
      <c r="E65" s="4">
        <v>17</v>
      </c>
      <c r="F65" s="4" t="s">
        <v>39</v>
      </c>
      <c r="G65" s="4">
        <v>5.5</v>
      </c>
      <c r="H65" s="4">
        <v>1700</v>
      </c>
      <c r="I65" s="4">
        <v>877</v>
      </c>
      <c r="J65" s="4">
        <v>138</v>
      </c>
      <c r="K65" s="4">
        <v>794</v>
      </c>
      <c r="L65" s="5">
        <f t="shared" si="0"/>
        <v>51.588235294117645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ht="15.5">
      <c r="A66" s="4" t="s">
        <v>78</v>
      </c>
      <c r="B66" s="4"/>
      <c r="C66" s="4" t="s">
        <v>81</v>
      </c>
      <c r="D66" s="4" t="s">
        <v>16</v>
      </c>
      <c r="E66" s="4">
        <v>21</v>
      </c>
      <c r="F66" s="4" t="s">
        <v>39</v>
      </c>
      <c r="G66" s="4">
        <v>4.7</v>
      </c>
      <c r="H66" s="4">
        <v>1700</v>
      </c>
      <c r="I66" s="4">
        <v>733</v>
      </c>
      <c r="J66" s="4">
        <v>138</v>
      </c>
      <c r="K66" s="4">
        <v>686</v>
      </c>
      <c r="L66" s="5">
        <f t="shared" si="0"/>
        <v>43.117647058823529</v>
      </c>
    </row>
    <row r="67" spans="1:39" ht="15.5">
      <c r="A67" s="4" t="s">
        <v>78</v>
      </c>
      <c r="B67" s="4"/>
      <c r="C67" s="4" t="s">
        <v>82</v>
      </c>
      <c r="D67" s="4" t="s">
        <v>16</v>
      </c>
      <c r="E67" s="4">
        <v>83</v>
      </c>
      <c r="F67" s="4" t="s">
        <v>39</v>
      </c>
      <c r="G67" s="4">
        <v>5.7</v>
      </c>
      <c r="H67" s="4">
        <v>1700</v>
      </c>
      <c r="I67" s="4">
        <v>910</v>
      </c>
      <c r="J67" s="4">
        <v>138</v>
      </c>
      <c r="K67" s="4">
        <v>828</v>
      </c>
      <c r="L67" s="5">
        <f t="shared" si="0"/>
        <v>53.529411764705884</v>
      </c>
    </row>
    <row r="68" spans="1:39" ht="15.5">
      <c r="A68" s="4" t="s">
        <v>78</v>
      </c>
      <c r="B68" s="4"/>
      <c r="C68" s="4" t="s">
        <v>83</v>
      </c>
      <c r="D68" s="4" t="s">
        <v>16</v>
      </c>
      <c r="E68" s="4">
        <v>88</v>
      </c>
      <c r="F68" s="4" t="s">
        <v>39</v>
      </c>
      <c r="G68" s="4">
        <v>4.9000000000000004</v>
      </c>
      <c r="H68" s="4">
        <v>1700</v>
      </c>
      <c r="I68" s="4">
        <v>757</v>
      </c>
      <c r="J68" s="4">
        <v>138</v>
      </c>
      <c r="K68" s="4">
        <v>714</v>
      </c>
      <c r="L68" s="5">
        <f t="shared" si="0"/>
        <v>44.529411764705884</v>
      </c>
    </row>
    <row r="69" spans="1:39" ht="15.5">
      <c r="A69" s="4" t="s">
        <v>78</v>
      </c>
      <c r="B69" s="4"/>
      <c r="C69" s="4" t="s">
        <v>84</v>
      </c>
      <c r="D69" s="4" t="s">
        <v>16</v>
      </c>
      <c r="E69" s="4">
        <v>95</v>
      </c>
      <c r="F69" s="4" t="s">
        <v>39</v>
      </c>
      <c r="G69" s="4">
        <v>5.6</v>
      </c>
      <c r="H69" s="4">
        <v>1700</v>
      </c>
      <c r="I69" s="4">
        <v>904</v>
      </c>
      <c r="J69" s="4">
        <v>138</v>
      </c>
      <c r="K69" s="4">
        <v>800</v>
      </c>
      <c r="L69" s="5">
        <f t="shared" si="0"/>
        <v>53.17647058823529</v>
      </c>
    </row>
    <row r="70" spans="1:39" ht="15.5">
      <c r="A70" s="4" t="s">
        <v>78</v>
      </c>
      <c r="B70" s="4"/>
      <c r="C70" s="4" t="s">
        <v>85</v>
      </c>
      <c r="D70" s="4" t="s">
        <v>16</v>
      </c>
      <c r="E70" s="4">
        <v>145</v>
      </c>
      <c r="F70" s="4" t="s">
        <v>39</v>
      </c>
      <c r="G70" s="4">
        <v>5.8</v>
      </c>
      <c r="H70" s="4">
        <v>1700</v>
      </c>
      <c r="I70" s="4">
        <v>922</v>
      </c>
      <c r="J70" s="4">
        <v>138</v>
      </c>
      <c r="K70" s="4">
        <v>822</v>
      </c>
      <c r="L70" s="5">
        <f t="shared" si="0"/>
        <v>54.235294117647058</v>
      </c>
    </row>
    <row r="71" spans="1:39" ht="15.5">
      <c r="A71" s="4" t="s">
        <v>78</v>
      </c>
      <c r="B71" s="4"/>
      <c r="C71" s="4" t="s">
        <v>86</v>
      </c>
      <c r="D71" s="4" t="s">
        <v>16</v>
      </c>
      <c r="E71" s="4">
        <v>146</v>
      </c>
      <c r="F71" s="4" t="s">
        <v>39</v>
      </c>
      <c r="G71" s="4">
        <v>6.5</v>
      </c>
      <c r="H71" s="4">
        <v>1700</v>
      </c>
      <c r="I71" s="4">
        <v>1066</v>
      </c>
      <c r="J71" s="4">
        <v>138</v>
      </c>
      <c r="K71" s="4">
        <v>948</v>
      </c>
      <c r="L71" s="5">
        <f t="shared" si="0"/>
        <v>62.705882352941181</v>
      </c>
    </row>
    <row r="72" spans="1:39" ht="15.5">
      <c r="A72" s="4" t="s">
        <v>78</v>
      </c>
      <c r="B72" s="4"/>
      <c r="C72" s="4" t="s">
        <v>87</v>
      </c>
      <c r="D72" s="4" t="s">
        <v>16</v>
      </c>
      <c r="E72" s="4">
        <v>147</v>
      </c>
      <c r="F72" s="4" t="s">
        <v>39</v>
      </c>
      <c r="G72" s="4">
        <v>5.0999999999999996</v>
      </c>
      <c r="H72" s="4">
        <v>1700</v>
      </c>
      <c r="I72" s="4">
        <v>811</v>
      </c>
      <c r="J72" s="4">
        <v>138</v>
      </c>
      <c r="K72" s="4">
        <v>742</v>
      </c>
      <c r="L72" s="5">
        <f t="shared" ref="L72:L130" si="1">I72/H72*100</f>
        <v>47.705882352941174</v>
      </c>
    </row>
    <row r="73" spans="1:39" ht="15.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6"/>
    </row>
    <row r="74" spans="1:39" ht="15.5">
      <c r="A74" s="4" t="s">
        <v>88</v>
      </c>
      <c r="B74" s="4"/>
      <c r="C74" s="60" t="s">
        <v>89</v>
      </c>
      <c r="D74" s="4" t="s">
        <v>16</v>
      </c>
      <c r="E74" s="4">
        <v>40</v>
      </c>
      <c r="F74" s="4" t="s">
        <v>39</v>
      </c>
      <c r="G74" s="4">
        <v>5.2</v>
      </c>
      <c r="H74" s="4">
        <v>1700</v>
      </c>
      <c r="I74" s="4">
        <v>815</v>
      </c>
      <c r="J74" s="4">
        <v>136</v>
      </c>
      <c r="K74" s="4">
        <v>726</v>
      </c>
      <c r="L74" s="5">
        <f t="shared" si="1"/>
        <v>47.941176470588239</v>
      </c>
    </row>
    <row r="75" spans="1:39" ht="15.5">
      <c r="A75" s="4" t="s">
        <v>88</v>
      </c>
      <c r="B75" s="4"/>
      <c r="C75" s="60" t="s">
        <v>90</v>
      </c>
      <c r="D75" s="4" t="s">
        <v>16</v>
      </c>
      <c r="E75" s="4">
        <v>45</v>
      </c>
      <c r="F75" s="4" t="s">
        <v>39</v>
      </c>
      <c r="G75" s="4">
        <v>5.3</v>
      </c>
      <c r="H75" s="4">
        <v>1700</v>
      </c>
      <c r="I75" s="4">
        <v>809</v>
      </c>
      <c r="J75" s="4">
        <v>136</v>
      </c>
      <c r="K75" s="4">
        <v>730</v>
      </c>
      <c r="L75" s="5">
        <f t="shared" si="1"/>
        <v>47.588235294117645</v>
      </c>
    </row>
    <row r="76" spans="1:39" ht="15.5">
      <c r="A76" s="4" t="s">
        <v>88</v>
      </c>
      <c r="B76" s="4"/>
      <c r="C76" s="60" t="s">
        <v>91</v>
      </c>
      <c r="D76" s="4" t="s">
        <v>16</v>
      </c>
      <c r="E76" s="4">
        <v>79</v>
      </c>
      <c r="F76" s="4" t="s">
        <v>39</v>
      </c>
      <c r="G76" s="4">
        <v>4.7</v>
      </c>
      <c r="H76" s="4">
        <v>1700</v>
      </c>
      <c r="I76" s="4">
        <v>673</v>
      </c>
      <c r="J76" s="4">
        <v>136</v>
      </c>
      <c r="K76" s="4">
        <v>638</v>
      </c>
      <c r="L76" s="5">
        <f t="shared" si="1"/>
        <v>39.588235294117645</v>
      </c>
    </row>
    <row r="77" spans="1:39" ht="15.5">
      <c r="A77" s="4" t="s">
        <v>88</v>
      </c>
      <c r="B77" s="4"/>
      <c r="C77" s="60" t="s">
        <v>92</v>
      </c>
      <c r="D77" s="4" t="s">
        <v>16</v>
      </c>
      <c r="E77" s="4">
        <v>91</v>
      </c>
      <c r="F77" s="4" t="s">
        <v>39</v>
      </c>
      <c r="G77" s="4">
        <v>5.2</v>
      </c>
      <c r="H77" s="4">
        <v>1700</v>
      </c>
      <c r="I77" s="4">
        <v>789</v>
      </c>
      <c r="J77" s="4">
        <v>136</v>
      </c>
      <c r="K77" s="4">
        <v>711</v>
      </c>
      <c r="L77" s="5">
        <f t="shared" ref="L77" si="2">I77/H77*100</f>
        <v>46.411764705882355</v>
      </c>
    </row>
    <row r="78" spans="1:39" ht="15.5">
      <c r="A78" s="4" t="s">
        <v>88</v>
      </c>
      <c r="B78" s="4"/>
      <c r="C78" s="60" t="s">
        <v>94</v>
      </c>
      <c r="D78" s="4" t="s">
        <v>16</v>
      </c>
      <c r="E78" s="4">
        <v>111</v>
      </c>
      <c r="F78" s="4" t="s">
        <v>39</v>
      </c>
      <c r="G78" s="4">
        <v>5.5</v>
      </c>
      <c r="H78" s="4">
        <v>1700</v>
      </c>
      <c r="I78" s="4">
        <v>839</v>
      </c>
      <c r="J78" s="4">
        <v>136</v>
      </c>
      <c r="K78" s="4">
        <v>748</v>
      </c>
      <c r="L78" s="5">
        <f t="shared" si="1"/>
        <v>49.352941176470587</v>
      </c>
    </row>
    <row r="79" spans="1:39" ht="15.5">
      <c r="A79" s="4" t="s">
        <v>88</v>
      </c>
      <c r="B79" s="4"/>
      <c r="C79" s="60" t="s">
        <v>95</v>
      </c>
      <c r="D79" s="4" t="s">
        <v>16</v>
      </c>
      <c r="E79" s="4">
        <v>117</v>
      </c>
      <c r="F79" s="4" t="s">
        <v>39</v>
      </c>
      <c r="G79" s="4">
        <v>5.2</v>
      </c>
      <c r="H79" s="4">
        <v>1700</v>
      </c>
      <c r="I79" s="4">
        <v>790</v>
      </c>
      <c r="J79" s="4">
        <v>136</v>
      </c>
      <c r="K79" s="4">
        <v>712</v>
      </c>
      <c r="L79" s="5">
        <f t="shared" si="1"/>
        <v>46.470588235294116</v>
      </c>
    </row>
    <row r="80" spans="1:39" ht="15.5">
      <c r="A80" s="4" t="s">
        <v>88</v>
      </c>
      <c r="B80" s="4"/>
      <c r="C80" s="60" t="s">
        <v>96</v>
      </c>
      <c r="D80" s="4" t="s">
        <v>16</v>
      </c>
      <c r="E80" s="4">
        <v>133</v>
      </c>
      <c r="F80" s="4" t="s">
        <v>39</v>
      </c>
      <c r="G80" s="4">
        <v>5.3</v>
      </c>
      <c r="H80" s="4">
        <v>1700</v>
      </c>
      <c r="I80" s="4">
        <v>832</v>
      </c>
      <c r="J80" s="4">
        <v>136</v>
      </c>
      <c r="K80" s="4">
        <v>745</v>
      </c>
      <c r="L80" s="5">
        <f t="shared" ref="L80" si="3">I80/H80*100</f>
        <v>48.941176470588239</v>
      </c>
    </row>
    <row r="81" spans="1:12" ht="15.5">
      <c r="A81" s="4" t="s">
        <v>88</v>
      </c>
      <c r="B81" s="4"/>
      <c r="C81" s="60" t="s">
        <v>97</v>
      </c>
      <c r="D81" s="4" t="s">
        <v>16</v>
      </c>
      <c r="E81" s="4">
        <v>152</v>
      </c>
      <c r="F81" s="4" t="s">
        <v>39</v>
      </c>
      <c r="G81" s="4">
        <v>5.6</v>
      </c>
      <c r="H81" s="4">
        <v>1700</v>
      </c>
      <c r="I81" s="4">
        <v>895</v>
      </c>
      <c r="J81" s="4">
        <v>136</v>
      </c>
      <c r="K81" s="4">
        <v>788</v>
      </c>
      <c r="L81" s="5">
        <f t="shared" si="1"/>
        <v>52.647058823529413</v>
      </c>
    </row>
    <row r="82" spans="1:12" ht="15.5">
      <c r="A82" s="4" t="s">
        <v>88</v>
      </c>
      <c r="B82" s="4"/>
      <c r="C82" s="60" t="s">
        <v>98</v>
      </c>
      <c r="D82" s="4" t="s">
        <v>16</v>
      </c>
      <c r="E82" s="4">
        <v>119</v>
      </c>
      <c r="F82" s="4" t="s">
        <v>39</v>
      </c>
      <c r="G82" s="4">
        <v>5.3</v>
      </c>
      <c r="H82" s="4">
        <v>1700</v>
      </c>
      <c r="I82" s="4">
        <v>833</v>
      </c>
      <c r="J82" s="4">
        <v>136</v>
      </c>
      <c r="K82" s="4">
        <v>746</v>
      </c>
      <c r="L82" s="5">
        <f t="shared" si="1"/>
        <v>49</v>
      </c>
    </row>
    <row r="83" spans="1:12" ht="15.5">
      <c r="A83" s="4" t="s">
        <v>88</v>
      </c>
      <c r="B83" s="4"/>
      <c r="C83" s="4" t="s">
        <v>99</v>
      </c>
      <c r="D83" s="4" t="s">
        <v>16</v>
      </c>
      <c r="E83" s="4">
        <v>27</v>
      </c>
      <c r="F83" s="65" t="s">
        <v>100</v>
      </c>
      <c r="G83" s="66"/>
      <c r="H83" s="66"/>
      <c r="I83" s="66"/>
      <c r="J83" s="66"/>
      <c r="K83" s="66"/>
      <c r="L83" s="67"/>
    </row>
    <row r="84" spans="1:12" ht="15.5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70"/>
    </row>
    <row r="85" spans="1:12" ht="15.5">
      <c r="A85" s="4" t="s">
        <v>101</v>
      </c>
      <c r="B85" s="4"/>
      <c r="C85" s="4" t="s">
        <v>102</v>
      </c>
      <c r="D85" s="4" t="s">
        <v>16</v>
      </c>
      <c r="E85" s="4">
        <v>1</v>
      </c>
      <c r="F85" s="4" t="s">
        <v>17</v>
      </c>
      <c r="G85" s="4">
        <v>6</v>
      </c>
      <c r="H85" s="4">
        <v>1700</v>
      </c>
      <c r="I85" s="4">
        <v>964</v>
      </c>
      <c r="J85" s="4">
        <v>136</v>
      </c>
      <c r="K85" s="4">
        <v>842</v>
      </c>
      <c r="L85" s="5">
        <f t="shared" si="1"/>
        <v>56.705882352941174</v>
      </c>
    </row>
    <row r="86" spans="1:12" ht="15.5">
      <c r="A86" s="4" t="s">
        <v>101</v>
      </c>
      <c r="B86" s="4"/>
      <c r="C86" s="4" t="s">
        <v>103</v>
      </c>
      <c r="D86" s="4" t="s">
        <v>16</v>
      </c>
      <c r="E86" s="4">
        <v>2</v>
      </c>
      <c r="F86" s="4" t="s">
        <v>17</v>
      </c>
      <c r="G86" s="4">
        <v>4.8</v>
      </c>
      <c r="H86" s="4">
        <v>1700</v>
      </c>
      <c r="I86" s="4">
        <v>774</v>
      </c>
      <c r="J86" s="4">
        <v>136</v>
      </c>
      <c r="K86" s="4">
        <v>684</v>
      </c>
      <c r="L86" s="5">
        <f t="shared" si="1"/>
        <v>45.529411764705884</v>
      </c>
    </row>
    <row r="87" spans="1:12" ht="15.5">
      <c r="A87" s="4" t="s">
        <v>101</v>
      </c>
      <c r="B87" s="4"/>
      <c r="C87" s="4" t="s">
        <v>102</v>
      </c>
      <c r="D87" s="4" t="s">
        <v>16</v>
      </c>
      <c r="E87" s="4">
        <v>3</v>
      </c>
      <c r="F87" s="4" t="s">
        <v>17</v>
      </c>
      <c r="G87" s="4">
        <v>5.3</v>
      </c>
      <c r="H87" s="4">
        <v>1700</v>
      </c>
      <c r="I87" s="4">
        <v>844</v>
      </c>
      <c r="J87" s="4">
        <v>136</v>
      </c>
      <c r="K87" s="4">
        <v>756</v>
      </c>
      <c r="L87" s="5">
        <f t="shared" si="1"/>
        <v>49.647058823529413</v>
      </c>
    </row>
    <row r="88" spans="1:12" ht="15.5">
      <c r="A88" s="4" t="s">
        <v>101</v>
      </c>
      <c r="B88" s="4"/>
      <c r="C88" s="4" t="s">
        <v>104</v>
      </c>
      <c r="D88" s="4" t="s">
        <v>16</v>
      </c>
      <c r="E88" s="4">
        <v>4</v>
      </c>
      <c r="F88" s="4" t="s">
        <v>17</v>
      </c>
      <c r="G88" s="4">
        <v>4.7</v>
      </c>
      <c r="H88" s="4">
        <v>1700</v>
      </c>
      <c r="I88" s="4">
        <v>694</v>
      </c>
      <c r="J88" s="4">
        <v>136</v>
      </c>
      <c r="K88" s="4">
        <v>648</v>
      </c>
      <c r="L88" s="5">
        <f>I88/H88*100</f>
        <v>40.82352941176471</v>
      </c>
    </row>
    <row r="89" spans="1:12" ht="15.5">
      <c r="A89" s="4" t="s">
        <v>101</v>
      </c>
      <c r="B89" s="4"/>
      <c r="C89" s="4" t="s">
        <v>105</v>
      </c>
      <c r="D89" s="4" t="s">
        <v>16</v>
      </c>
      <c r="E89" s="4">
        <v>5</v>
      </c>
      <c r="F89" s="4" t="s">
        <v>17</v>
      </c>
      <c r="G89" s="4">
        <v>6.1</v>
      </c>
      <c r="H89" s="4">
        <v>1700</v>
      </c>
      <c r="I89" s="4">
        <v>966</v>
      </c>
      <c r="J89" s="4">
        <v>136</v>
      </c>
      <c r="K89" s="4">
        <v>828</v>
      </c>
      <c r="L89" s="5">
        <f t="shared" si="1"/>
        <v>56.823529411764703</v>
      </c>
    </row>
    <row r="90" spans="1:12" ht="15.5">
      <c r="A90" s="4" t="s">
        <v>101</v>
      </c>
      <c r="B90" s="4"/>
      <c r="C90" s="4" t="s">
        <v>106</v>
      </c>
      <c r="D90" s="4" t="s">
        <v>16</v>
      </c>
      <c r="E90" s="4">
        <v>13</v>
      </c>
      <c r="F90" s="4" t="s">
        <v>17</v>
      </c>
      <c r="G90" s="4">
        <v>5.3</v>
      </c>
      <c r="H90" s="4">
        <v>1700</v>
      </c>
      <c r="I90" s="4">
        <v>804</v>
      </c>
      <c r="J90" s="4">
        <v>136</v>
      </c>
      <c r="K90" s="4">
        <v>736</v>
      </c>
      <c r="L90" s="5">
        <f t="shared" si="1"/>
        <v>47.294117647058826</v>
      </c>
    </row>
    <row r="91" spans="1:12" ht="15.5">
      <c r="A91" s="4" t="s">
        <v>101</v>
      </c>
      <c r="B91" s="4"/>
      <c r="C91" s="4" t="s">
        <v>107</v>
      </c>
      <c r="D91" s="4" t="s">
        <v>16</v>
      </c>
      <c r="E91" s="4">
        <v>14</v>
      </c>
      <c r="F91" s="4" t="s">
        <v>17</v>
      </c>
      <c r="G91" s="4">
        <v>5</v>
      </c>
      <c r="H91" s="4">
        <v>1700</v>
      </c>
      <c r="I91" s="4">
        <v>775</v>
      </c>
      <c r="J91" s="4">
        <v>136</v>
      </c>
      <c r="K91" s="4">
        <v>694</v>
      </c>
      <c r="L91" s="5">
        <f t="shared" si="1"/>
        <v>45.588235294117645</v>
      </c>
    </row>
    <row r="92" spans="1:12" ht="15.5">
      <c r="A92" s="4" t="s">
        <v>101</v>
      </c>
      <c r="B92" s="4"/>
      <c r="C92" s="4" t="s">
        <v>108</v>
      </c>
      <c r="D92" s="4" t="s">
        <v>16</v>
      </c>
      <c r="E92" s="4">
        <v>18</v>
      </c>
      <c r="F92" s="4" t="s">
        <v>17</v>
      </c>
      <c r="G92" s="4">
        <v>4.5999999999999996</v>
      </c>
      <c r="H92" s="4">
        <v>1700</v>
      </c>
      <c r="I92" s="4">
        <v>690</v>
      </c>
      <c r="J92" s="4">
        <v>136</v>
      </c>
      <c r="K92" s="4">
        <v>634</v>
      </c>
      <c r="L92" s="5">
        <f t="shared" si="1"/>
        <v>40.588235294117645</v>
      </c>
    </row>
    <row r="93" spans="1:12" ht="15.5">
      <c r="A93" s="4" t="s">
        <v>101</v>
      </c>
      <c r="B93" s="4"/>
      <c r="C93" s="4" t="s">
        <v>109</v>
      </c>
      <c r="D93" s="4" t="s">
        <v>16</v>
      </c>
      <c r="E93" s="4">
        <v>31</v>
      </c>
      <c r="F93" s="4" t="s">
        <v>17</v>
      </c>
      <c r="G93" s="4">
        <v>5.8</v>
      </c>
      <c r="H93" s="4">
        <v>1700</v>
      </c>
      <c r="I93" s="4">
        <v>910</v>
      </c>
      <c r="J93" s="4">
        <v>136</v>
      </c>
      <c r="K93" s="4">
        <v>804</v>
      </c>
      <c r="L93" s="5">
        <f t="shared" si="1"/>
        <v>53.529411764705884</v>
      </c>
    </row>
    <row r="94" spans="1:12" ht="15.5">
      <c r="A94" s="4" t="s">
        <v>101</v>
      </c>
      <c r="B94" s="4"/>
      <c r="C94" s="4" t="s">
        <v>110</v>
      </c>
      <c r="D94" s="4" t="s">
        <v>16</v>
      </c>
      <c r="E94" s="4">
        <v>32</v>
      </c>
      <c r="F94" s="4" t="s">
        <v>17</v>
      </c>
      <c r="G94" s="4">
        <v>5.9</v>
      </c>
      <c r="H94" s="4">
        <v>1700</v>
      </c>
      <c r="I94" s="4">
        <v>927</v>
      </c>
      <c r="J94" s="4">
        <v>136</v>
      </c>
      <c r="K94" s="4">
        <v>816</v>
      </c>
      <c r="L94" s="5">
        <f t="shared" si="1"/>
        <v>54.529411764705884</v>
      </c>
    </row>
    <row r="95" spans="1:12" ht="15.5">
      <c r="A95" s="4" t="s">
        <v>101</v>
      </c>
      <c r="B95" s="4"/>
      <c r="C95" s="4" t="s">
        <v>111</v>
      </c>
      <c r="D95" s="4" t="s">
        <v>16</v>
      </c>
      <c r="E95" s="4">
        <v>35</v>
      </c>
      <c r="F95" s="4" t="s">
        <v>17</v>
      </c>
      <c r="G95" s="4">
        <v>7.2</v>
      </c>
      <c r="H95" s="4">
        <v>1700</v>
      </c>
      <c r="I95" s="4">
        <v>1147</v>
      </c>
      <c r="J95" s="4">
        <v>136</v>
      </c>
      <c r="K95" s="4">
        <v>1000</v>
      </c>
      <c r="L95" s="5">
        <f t="shared" si="1"/>
        <v>67.470588235294116</v>
      </c>
    </row>
    <row r="96" spans="1:12" ht="15.5">
      <c r="A96" s="4" t="s">
        <v>101</v>
      </c>
      <c r="B96" s="4"/>
      <c r="C96" s="4" t="s">
        <v>112</v>
      </c>
      <c r="D96" s="4" t="s">
        <v>16</v>
      </c>
      <c r="E96" s="4">
        <v>39</v>
      </c>
      <c r="F96" s="4" t="s">
        <v>17</v>
      </c>
      <c r="G96" s="4">
        <v>4.9000000000000004</v>
      </c>
      <c r="H96" s="4">
        <v>1700</v>
      </c>
      <c r="I96" s="4">
        <v>756</v>
      </c>
      <c r="J96" s="4">
        <v>136</v>
      </c>
      <c r="K96" s="4">
        <v>680</v>
      </c>
      <c r="L96" s="5">
        <f t="shared" si="1"/>
        <v>44.470588235294116</v>
      </c>
    </row>
    <row r="97" spans="1:12" ht="15.5">
      <c r="A97" s="4" t="s">
        <v>101</v>
      </c>
      <c r="B97" s="4"/>
      <c r="C97" s="4" t="s">
        <v>113</v>
      </c>
      <c r="D97" s="4" t="s">
        <v>16</v>
      </c>
      <c r="E97" s="4">
        <v>42</v>
      </c>
      <c r="F97" s="4" t="s">
        <v>17</v>
      </c>
      <c r="G97" s="4">
        <v>4.5999999999999996</v>
      </c>
      <c r="H97" s="4">
        <v>1700</v>
      </c>
      <c r="I97" s="4">
        <v>702</v>
      </c>
      <c r="J97" s="4">
        <v>136</v>
      </c>
      <c r="K97" s="4">
        <v>656</v>
      </c>
      <c r="L97" s="5">
        <f t="shared" si="1"/>
        <v>41.294117647058826</v>
      </c>
    </row>
    <row r="98" spans="1:12" ht="15.5">
      <c r="A98" s="4" t="s">
        <v>101</v>
      </c>
      <c r="B98" s="4"/>
      <c r="C98" s="4" t="s">
        <v>114</v>
      </c>
      <c r="D98" s="4" t="s">
        <v>16</v>
      </c>
      <c r="E98" s="4">
        <v>48</v>
      </c>
      <c r="F98" s="4" t="s">
        <v>17</v>
      </c>
      <c r="G98" s="4">
        <v>5.3</v>
      </c>
      <c r="H98" s="4">
        <v>1700</v>
      </c>
      <c r="I98" s="4">
        <v>828</v>
      </c>
      <c r="J98" s="4">
        <v>136</v>
      </c>
      <c r="K98" s="4">
        <v>750</v>
      </c>
      <c r="L98" s="5">
        <f t="shared" si="1"/>
        <v>48.705882352941174</v>
      </c>
    </row>
    <row r="99" spans="1:12" ht="15.5">
      <c r="A99" s="4" t="s">
        <v>101</v>
      </c>
      <c r="B99" s="4"/>
      <c r="C99" s="4" t="s">
        <v>115</v>
      </c>
      <c r="D99" s="4" t="s">
        <v>16</v>
      </c>
      <c r="E99" s="4">
        <v>49</v>
      </c>
      <c r="F99" s="4" t="s">
        <v>17</v>
      </c>
      <c r="G99" s="4">
        <v>5.3</v>
      </c>
      <c r="H99" s="4">
        <v>1700</v>
      </c>
      <c r="I99" s="4">
        <v>841</v>
      </c>
      <c r="J99" s="4">
        <v>136</v>
      </c>
      <c r="K99" s="4">
        <v>752</v>
      </c>
      <c r="L99" s="5">
        <f t="shared" si="1"/>
        <v>49.470588235294116</v>
      </c>
    </row>
    <row r="100" spans="1:12" ht="15.5">
      <c r="A100" s="4" t="s">
        <v>101</v>
      </c>
      <c r="B100" s="4"/>
      <c r="C100" s="4" t="s">
        <v>116</v>
      </c>
      <c r="D100" s="4" t="s">
        <v>16</v>
      </c>
      <c r="E100" s="4">
        <v>56</v>
      </c>
      <c r="F100" s="4" t="s">
        <v>17</v>
      </c>
      <c r="G100" s="4">
        <v>5.3</v>
      </c>
      <c r="H100" s="4">
        <v>1700</v>
      </c>
      <c r="I100" s="4">
        <v>839</v>
      </c>
      <c r="J100" s="4">
        <v>136</v>
      </c>
      <c r="K100" s="4">
        <v>740</v>
      </c>
      <c r="L100" s="5">
        <f t="shared" si="1"/>
        <v>49.352941176470587</v>
      </c>
    </row>
    <row r="101" spans="1:12" ht="15.5">
      <c r="A101" s="4" t="s">
        <v>101</v>
      </c>
      <c r="B101" s="4"/>
      <c r="C101" s="4" t="s">
        <v>117</v>
      </c>
      <c r="D101" s="4" t="s">
        <v>16</v>
      </c>
      <c r="E101" s="4">
        <v>61</v>
      </c>
      <c r="F101" s="4" t="s">
        <v>17</v>
      </c>
      <c r="G101" s="4">
        <v>4.5999999999999996</v>
      </c>
      <c r="H101" s="4">
        <v>1700</v>
      </c>
      <c r="I101" s="4">
        <v>728</v>
      </c>
      <c r="J101" s="4">
        <v>136</v>
      </c>
      <c r="K101" s="4">
        <v>666</v>
      </c>
      <c r="L101" s="5">
        <f t="shared" si="1"/>
        <v>42.823529411764703</v>
      </c>
    </row>
    <row r="102" spans="1:12" ht="15.5">
      <c r="A102" s="4" t="s">
        <v>101</v>
      </c>
      <c r="B102" s="4"/>
      <c r="C102" s="4" t="s">
        <v>118</v>
      </c>
      <c r="D102" s="4" t="s">
        <v>16</v>
      </c>
      <c r="E102" s="4">
        <v>62</v>
      </c>
      <c r="F102" s="4" t="s">
        <v>17</v>
      </c>
      <c r="G102" s="4">
        <v>6.9</v>
      </c>
      <c r="H102" s="4">
        <v>1700</v>
      </c>
      <c r="I102" s="4">
        <v>1094</v>
      </c>
      <c r="J102" s="4">
        <v>136</v>
      </c>
      <c r="K102" s="4">
        <v>952</v>
      </c>
      <c r="L102" s="5">
        <f t="shared" si="1"/>
        <v>64.352941176470594</v>
      </c>
    </row>
    <row r="103" spans="1:12" ht="15.5">
      <c r="A103" s="4" t="s">
        <v>101</v>
      </c>
      <c r="B103" s="4"/>
      <c r="C103" s="4" t="s">
        <v>119</v>
      </c>
      <c r="D103" s="4" t="s">
        <v>16</v>
      </c>
      <c r="E103" s="4">
        <v>71</v>
      </c>
      <c r="F103" s="4" t="s">
        <v>17</v>
      </c>
      <c r="G103" s="4">
        <v>7.7</v>
      </c>
      <c r="H103" s="4">
        <v>1700</v>
      </c>
      <c r="I103" s="4">
        <v>1245</v>
      </c>
      <c r="J103" s="4">
        <v>136</v>
      </c>
      <c r="K103" s="4">
        <v>1062</v>
      </c>
      <c r="L103" s="5">
        <f t="shared" si="1"/>
        <v>73.235294117647058</v>
      </c>
    </row>
    <row r="104" spans="1:12" ht="15.5">
      <c r="A104" s="4" t="s">
        <v>101</v>
      </c>
      <c r="B104" s="4"/>
      <c r="C104" s="4" t="s">
        <v>120</v>
      </c>
      <c r="D104" s="4" t="s">
        <v>16</v>
      </c>
      <c r="E104" s="4">
        <v>74</v>
      </c>
      <c r="F104" s="4" t="s">
        <v>17</v>
      </c>
      <c r="G104" s="4">
        <v>5.7</v>
      </c>
      <c r="H104" s="4">
        <v>1700</v>
      </c>
      <c r="I104" s="4">
        <v>915</v>
      </c>
      <c r="J104" s="4">
        <v>136</v>
      </c>
      <c r="K104" s="4">
        <v>808</v>
      </c>
      <c r="L104" s="5">
        <f t="shared" si="1"/>
        <v>53.823529411764703</v>
      </c>
    </row>
    <row r="105" spans="1:12" ht="15.5">
      <c r="A105" s="4" t="s">
        <v>101</v>
      </c>
      <c r="B105" s="4"/>
      <c r="C105" s="4" t="s">
        <v>121</v>
      </c>
      <c r="D105" s="4" t="s">
        <v>16</v>
      </c>
      <c r="E105" s="4">
        <v>96</v>
      </c>
      <c r="F105" s="4" t="s">
        <v>17</v>
      </c>
      <c r="G105" s="4">
        <v>5.6</v>
      </c>
      <c r="H105" s="4">
        <v>1700</v>
      </c>
      <c r="I105" s="4">
        <v>910</v>
      </c>
      <c r="J105" s="4">
        <v>136</v>
      </c>
      <c r="K105" s="4">
        <v>796</v>
      </c>
      <c r="L105" s="5">
        <f t="shared" si="1"/>
        <v>53.529411764705884</v>
      </c>
    </row>
    <row r="106" spans="1:12" ht="15.5">
      <c r="A106" s="4" t="s">
        <v>101</v>
      </c>
      <c r="B106" s="4"/>
      <c r="C106" s="4" t="s">
        <v>122</v>
      </c>
      <c r="D106" s="4" t="s">
        <v>16</v>
      </c>
      <c r="E106" s="4">
        <v>97</v>
      </c>
      <c r="F106" s="4" t="s">
        <v>17</v>
      </c>
      <c r="G106" s="4">
        <v>6.8</v>
      </c>
      <c r="H106" s="4">
        <v>1700</v>
      </c>
      <c r="I106" s="4">
        <v>1082</v>
      </c>
      <c r="J106" s="4">
        <v>136</v>
      </c>
      <c r="K106" s="4">
        <v>944</v>
      </c>
      <c r="L106" s="5">
        <f t="shared" si="1"/>
        <v>63.647058823529413</v>
      </c>
    </row>
    <row r="107" spans="1:12" ht="15.5">
      <c r="A107" s="4" t="s">
        <v>101</v>
      </c>
      <c r="B107" s="4"/>
      <c r="C107" s="4" t="s">
        <v>123</v>
      </c>
      <c r="D107" s="4" t="s">
        <v>16</v>
      </c>
      <c r="E107" s="4">
        <v>103</v>
      </c>
      <c r="F107" s="4" t="s">
        <v>17</v>
      </c>
      <c r="G107" s="4">
        <v>5.5</v>
      </c>
      <c r="H107" s="4">
        <v>1700</v>
      </c>
      <c r="I107" s="4">
        <v>867</v>
      </c>
      <c r="J107" s="4">
        <v>136</v>
      </c>
      <c r="K107" s="4">
        <v>766</v>
      </c>
      <c r="L107" s="5">
        <f t="shared" si="1"/>
        <v>51</v>
      </c>
    </row>
    <row r="108" spans="1:12" ht="15.5">
      <c r="A108" s="4" t="s">
        <v>101</v>
      </c>
      <c r="B108" s="4"/>
      <c r="C108" s="4" t="s">
        <v>124</v>
      </c>
      <c r="D108" s="4" t="s">
        <v>16</v>
      </c>
      <c r="E108" s="4">
        <v>120</v>
      </c>
      <c r="F108" s="4" t="s">
        <v>17</v>
      </c>
      <c r="G108" s="4">
        <v>6.1</v>
      </c>
      <c r="H108" s="4">
        <v>1700</v>
      </c>
      <c r="I108" s="4">
        <v>969</v>
      </c>
      <c r="J108" s="4">
        <v>136</v>
      </c>
      <c r="K108" s="4">
        <v>854</v>
      </c>
      <c r="L108" s="5">
        <f t="shared" si="1"/>
        <v>56.999999999999993</v>
      </c>
    </row>
    <row r="109" spans="1:12" ht="15.5">
      <c r="A109" s="4" t="s">
        <v>101</v>
      </c>
      <c r="B109" s="4"/>
      <c r="C109" s="4" t="s">
        <v>125</v>
      </c>
      <c r="D109" s="4" t="s">
        <v>16</v>
      </c>
      <c r="E109" s="4">
        <v>124</v>
      </c>
      <c r="F109" s="4" t="s">
        <v>17</v>
      </c>
      <c r="G109" s="4">
        <v>6</v>
      </c>
      <c r="H109" s="4">
        <v>1700</v>
      </c>
      <c r="I109" s="4">
        <v>974</v>
      </c>
      <c r="J109" s="4">
        <v>136</v>
      </c>
      <c r="K109" s="4">
        <v>836</v>
      </c>
      <c r="L109" s="5">
        <f t="shared" si="1"/>
        <v>57.294117647058826</v>
      </c>
    </row>
    <row r="110" spans="1:12" ht="15.5">
      <c r="A110" s="4" t="s">
        <v>101</v>
      </c>
      <c r="B110" s="4"/>
      <c r="C110" s="4" t="s">
        <v>126</v>
      </c>
      <c r="D110" s="4" t="s">
        <v>16</v>
      </c>
      <c r="E110" s="4">
        <v>128</v>
      </c>
      <c r="F110" s="4" t="s">
        <v>17</v>
      </c>
      <c r="G110" s="4">
        <v>5.5</v>
      </c>
      <c r="H110" s="4">
        <v>1700</v>
      </c>
      <c r="I110" s="4">
        <v>908</v>
      </c>
      <c r="J110" s="4">
        <v>136</v>
      </c>
      <c r="K110" s="4">
        <v>778</v>
      </c>
      <c r="L110" s="5">
        <f t="shared" si="1"/>
        <v>53.411764705882348</v>
      </c>
    </row>
    <row r="111" spans="1:12" ht="15.5">
      <c r="A111" s="4" t="s">
        <v>101</v>
      </c>
      <c r="B111" s="4"/>
      <c r="C111" s="4" t="s">
        <v>127</v>
      </c>
      <c r="D111" s="4" t="s">
        <v>16</v>
      </c>
      <c r="E111" s="4">
        <v>129</v>
      </c>
      <c r="F111" s="4" t="s">
        <v>17</v>
      </c>
      <c r="G111" s="4">
        <v>5.8</v>
      </c>
      <c r="H111" s="4">
        <v>1700</v>
      </c>
      <c r="I111" s="4">
        <v>937</v>
      </c>
      <c r="J111" s="4">
        <v>136</v>
      </c>
      <c r="K111" s="4">
        <v>814</v>
      </c>
      <c r="L111" s="5">
        <f t="shared" si="1"/>
        <v>55.117647058823529</v>
      </c>
    </row>
    <row r="112" spans="1:12" ht="15.5">
      <c r="A112" s="4" t="s">
        <v>101</v>
      </c>
      <c r="B112" s="4"/>
      <c r="C112" s="4" t="s">
        <v>128</v>
      </c>
      <c r="D112" s="4" t="s">
        <v>16</v>
      </c>
      <c r="E112" s="4">
        <v>134</v>
      </c>
      <c r="F112" s="4" t="s">
        <v>17</v>
      </c>
      <c r="G112" s="4">
        <v>5.6</v>
      </c>
      <c r="H112" s="4">
        <v>1700</v>
      </c>
      <c r="I112" s="4">
        <v>877</v>
      </c>
      <c r="J112" s="4">
        <v>136</v>
      </c>
      <c r="K112" s="4">
        <v>792</v>
      </c>
      <c r="L112" s="5">
        <f t="shared" si="1"/>
        <v>51.588235294117645</v>
      </c>
    </row>
    <row r="113" spans="1:12" ht="15.5">
      <c r="A113" s="4" t="s">
        <v>101</v>
      </c>
      <c r="B113" s="4"/>
      <c r="C113" s="4" t="s">
        <v>129</v>
      </c>
      <c r="D113" s="4" t="s">
        <v>16</v>
      </c>
      <c r="E113" s="4">
        <v>143</v>
      </c>
      <c r="F113" s="4" t="s">
        <v>17</v>
      </c>
      <c r="G113" s="4">
        <v>5.8</v>
      </c>
      <c r="H113" s="4">
        <v>1700</v>
      </c>
      <c r="I113" s="4">
        <v>933</v>
      </c>
      <c r="J113" s="4">
        <v>136</v>
      </c>
      <c r="K113" s="4">
        <v>812</v>
      </c>
      <c r="L113" s="5">
        <f t="shared" si="1"/>
        <v>54.882352941176471</v>
      </c>
    </row>
    <row r="114" spans="1:12" ht="15.5">
      <c r="A114" s="4" t="s">
        <v>101</v>
      </c>
      <c r="B114" s="4"/>
      <c r="C114" s="4" t="s">
        <v>130</v>
      </c>
      <c r="D114" s="4" t="s">
        <v>16</v>
      </c>
      <c r="E114" s="4">
        <v>154</v>
      </c>
      <c r="F114" s="4" t="s">
        <v>17</v>
      </c>
      <c r="G114" s="4">
        <v>4.9000000000000004</v>
      </c>
      <c r="H114" s="4">
        <v>1700</v>
      </c>
      <c r="I114" s="4">
        <v>777</v>
      </c>
      <c r="J114" s="4">
        <v>136</v>
      </c>
      <c r="K114" s="4">
        <v>702</v>
      </c>
      <c r="L114" s="5">
        <f t="shared" si="1"/>
        <v>45.705882352941174</v>
      </c>
    </row>
    <row r="115" spans="1:12" ht="15.5">
      <c r="A115" s="4" t="s">
        <v>101</v>
      </c>
      <c r="B115" s="4"/>
      <c r="C115" s="4" t="s">
        <v>131</v>
      </c>
      <c r="D115" s="4" t="s">
        <v>16</v>
      </c>
      <c r="E115" s="4">
        <v>157</v>
      </c>
      <c r="F115" s="4" t="s">
        <v>17</v>
      </c>
      <c r="G115" s="4">
        <v>5.8</v>
      </c>
      <c r="H115" s="4">
        <v>1700</v>
      </c>
      <c r="I115" s="4">
        <v>929</v>
      </c>
      <c r="J115" s="4">
        <v>136</v>
      </c>
      <c r="K115" s="4">
        <v>812</v>
      </c>
      <c r="L115" s="5">
        <f t="shared" si="1"/>
        <v>54.647058823529413</v>
      </c>
    </row>
    <row r="116" spans="1:12" ht="15.5">
      <c r="A116" s="4" t="s">
        <v>101</v>
      </c>
      <c r="B116" s="4"/>
      <c r="C116" s="4" t="s">
        <v>132</v>
      </c>
      <c r="D116" s="4" t="s">
        <v>16</v>
      </c>
      <c r="E116" s="4">
        <v>160</v>
      </c>
      <c r="F116" s="4" t="s">
        <v>17</v>
      </c>
      <c r="G116" s="4">
        <v>5</v>
      </c>
      <c r="H116" s="4">
        <v>1700</v>
      </c>
      <c r="I116" s="4">
        <v>804</v>
      </c>
      <c r="J116" s="4">
        <v>136</v>
      </c>
      <c r="K116" s="4">
        <v>710</v>
      </c>
      <c r="L116" s="5">
        <f t="shared" si="1"/>
        <v>47.294117647058826</v>
      </c>
    </row>
    <row r="117" spans="1:12" ht="15.5">
      <c r="A117" s="4" t="s">
        <v>101</v>
      </c>
      <c r="B117" s="4"/>
      <c r="C117" s="4" t="s">
        <v>133</v>
      </c>
      <c r="D117" s="4" t="s">
        <v>16</v>
      </c>
      <c r="E117" s="4">
        <v>110</v>
      </c>
      <c r="F117" s="4" t="s">
        <v>17</v>
      </c>
      <c r="G117" s="4">
        <v>4.9000000000000004</v>
      </c>
      <c r="H117" s="4">
        <v>1700</v>
      </c>
      <c r="I117" s="4">
        <v>767</v>
      </c>
      <c r="J117" s="4">
        <v>136</v>
      </c>
      <c r="K117" s="4">
        <v>702</v>
      </c>
      <c r="L117" s="5">
        <f t="shared" si="1"/>
        <v>45.117647058823529</v>
      </c>
    </row>
    <row r="118" spans="1:12" s="23" customFormat="1" ht="15.5">
      <c r="A118" s="17" t="s">
        <v>101</v>
      </c>
      <c r="B118" s="18"/>
      <c r="C118" s="19" t="s">
        <v>134</v>
      </c>
      <c r="D118" s="17" t="s">
        <v>16</v>
      </c>
      <c r="E118" s="17">
        <v>19</v>
      </c>
      <c r="F118" s="20" t="s">
        <v>135</v>
      </c>
      <c r="G118" s="21"/>
      <c r="H118" s="21"/>
      <c r="I118" s="21"/>
      <c r="J118" s="21"/>
      <c r="K118" s="22"/>
      <c r="L118" s="22"/>
    </row>
    <row r="119" spans="1:12" ht="15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</row>
    <row r="120" spans="1:12" ht="15.5">
      <c r="A120" s="4" t="s">
        <v>136</v>
      </c>
      <c r="B120" s="4"/>
      <c r="C120" s="4" t="s">
        <v>137</v>
      </c>
      <c r="D120" s="4" t="s">
        <v>16</v>
      </c>
      <c r="E120" s="4">
        <v>6</v>
      </c>
      <c r="F120" s="4" t="s">
        <v>39</v>
      </c>
      <c r="G120" s="4">
        <v>7.5</v>
      </c>
      <c r="H120" s="4">
        <v>1700</v>
      </c>
      <c r="I120" s="4">
        <v>1155</v>
      </c>
      <c r="J120" s="4">
        <v>144</v>
      </c>
      <c r="K120" s="4">
        <v>1080</v>
      </c>
      <c r="L120" s="5">
        <f t="shared" si="1"/>
        <v>67.941176470588232</v>
      </c>
    </row>
    <row r="121" spans="1:12" ht="15.5">
      <c r="A121" s="4" t="s">
        <v>136</v>
      </c>
      <c r="B121" s="4"/>
      <c r="C121" s="4" t="s">
        <v>138</v>
      </c>
      <c r="D121" s="4" t="s">
        <v>16</v>
      </c>
      <c r="E121" s="4">
        <v>23</v>
      </c>
      <c r="F121" s="4" t="s">
        <v>39</v>
      </c>
      <c r="G121" s="4">
        <v>6.2</v>
      </c>
      <c r="H121" s="4">
        <v>1700</v>
      </c>
      <c r="I121" s="4">
        <v>982</v>
      </c>
      <c r="J121" s="4">
        <v>144</v>
      </c>
      <c r="K121" s="4">
        <v>934</v>
      </c>
      <c r="L121" s="5">
        <f t="shared" si="1"/>
        <v>57.764705882352942</v>
      </c>
    </row>
    <row r="122" spans="1:12" ht="15.5">
      <c r="A122" s="4" t="s">
        <v>136</v>
      </c>
      <c r="B122" s="4"/>
      <c r="C122" s="4" t="s">
        <v>139</v>
      </c>
      <c r="D122" s="4" t="s">
        <v>16</v>
      </c>
      <c r="E122" s="4">
        <v>25</v>
      </c>
      <c r="F122" s="4" t="s">
        <v>39</v>
      </c>
      <c r="G122" s="4">
        <v>6.4</v>
      </c>
      <c r="H122" s="4">
        <v>1700</v>
      </c>
      <c r="I122" s="4">
        <v>984</v>
      </c>
      <c r="J122" s="4">
        <v>144</v>
      </c>
      <c r="K122" s="4">
        <v>944</v>
      </c>
      <c r="L122" s="5">
        <f t="shared" si="1"/>
        <v>57.882352941176471</v>
      </c>
    </row>
    <row r="123" spans="1:12" ht="15.5">
      <c r="A123" s="4" t="s">
        <v>136</v>
      </c>
      <c r="B123" s="4"/>
      <c r="C123" s="4" t="s">
        <v>140</v>
      </c>
      <c r="D123" s="4" t="s">
        <v>16</v>
      </c>
      <c r="E123" s="4">
        <v>69</v>
      </c>
      <c r="F123" s="4" t="s">
        <v>39</v>
      </c>
      <c r="G123" s="4">
        <v>6.2</v>
      </c>
      <c r="H123" s="4">
        <v>1700</v>
      </c>
      <c r="I123" s="4">
        <v>951</v>
      </c>
      <c r="J123" s="4">
        <v>144</v>
      </c>
      <c r="K123" s="4">
        <v>900</v>
      </c>
      <c r="L123" s="5">
        <f t="shared" si="1"/>
        <v>55.941176470588239</v>
      </c>
    </row>
    <row r="124" spans="1:12" ht="15.5">
      <c r="A124" s="4" t="s">
        <v>136</v>
      </c>
      <c r="B124" s="4"/>
      <c r="C124" s="4" t="s">
        <v>141</v>
      </c>
      <c r="D124" s="4" t="s">
        <v>16</v>
      </c>
      <c r="E124" s="4">
        <v>93</v>
      </c>
      <c r="F124" s="4" t="s">
        <v>39</v>
      </c>
      <c r="G124" s="4">
        <v>6.4</v>
      </c>
      <c r="H124" s="4">
        <v>1700</v>
      </c>
      <c r="I124" s="4">
        <v>993</v>
      </c>
      <c r="J124" s="4">
        <v>144</v>
      </c>
      <c r="K124" s="4">
        <v>944</v>
      </c>
      <c r="L124" s="5">
        <f t="shared" si="1"/>
        <v>58.411764705882355</v>
      </c>
    </row>
    <row r="125" spans="1:12" ht="15.5">
      <c r="A125" s="4" t="s">
        <v>136</v>
      </c>
      <c r="B125" s="4"/>
      <c r="C125" s="4" t="s">
        <v>142</v>
      </c>
      <c r="D125" s="4" t="s">
        <v>16</v>
      </c>
      <c r="E125" s="4">
        <v>101</v>
      </c>
      <c r="F125" s="4" t="s">
        <v>39</v>
      </c>
      <c r="G125" s="4">
        <v>6.8</v>
      </c>
      <c r="H125" s="4">
        <v>1700</v>
      </c>
      <c r="I125" s="4">
        <v>1049</v>
      </c>
      <c r="J125" s="4">
        <v>144</v>
      </c>
      <c r="K125" s="4">
        <v>990</v>
      </c>
      <c r="L125" s="5">
        <f t="shared" si="1"/>
        <v>61.705882352941174</v>
      </c>
    </row>
    <row r="126" spans="1:12" ht="15.5">
      <c r="A126" s="4" t="s">
        <v>136</v>
      </c>
      <c r="B126" s="4"/>
      <c r="C126" s="4" t="s">
        <v>143</v>
      </c>
      <c r="D126" s="4" t="s">
        <v>16</v>
      </c>
      <c r="E126" s="4">
        <v>153</v>
      </c>
      <c r="F126" s="4" t="s">
        <v>39</v>
      </c>
      <c r="G126" s="4">
        <v>5.6</v>
      </c>
      <c r="H126" s="4">
        <v>1700</v>
      </c>
      <c r="I126" s="4">
        <v>830</v>
      </c>
      <c r="J126" s="4">
        <v>144</v>
      </c>
      <c r="K126" s="4">
        <v>830</v>
      </c>
      <c r="L126" s="5">
        <f t="shared" si="1"/>
        <v>48.823529411764703</v>
      </c>
    </row>
    <row r="127" spans="1:12" ht="15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</row>
    <row r="128" spans="1:12" ht="15.5">
      <c r="A128" s="4" t="s">
        <v>144</v>
      </c>
      <c r="B128" s="4"/>
      <c r="C128" s="4" t="s">
        <v>145</v>
      </c>
      <c r="D128" s="4" t="s">
        <v>16</v>
      </c>
      <c r="E128" s="4">
        <v>8</v>
      </c>
      <c r="F128" s="4" t="s">
        <v>39</v>
      </c>
      <c r="G128" s="4">
        <v>4.0999999999999996</v>
      </c>
      <c r="H128" s="4">
        <v>1700</v>
      </c>
      <c r="I128" s="4">
        <v>601</v>
      </c>
      <c r="J128" s="4">
        <v>136</v>
      </c>
      <c r="K128" s="4">
        <v>574</v>
      </c>
      <c r="L128" s="5">
        <f t="shared" si="1"/>
        <v>35.352941176470587</v>
      </c>
    </row>
    <row r="129" spans="1:12" ht="15.5">
      <c r="A129" s="4" t="s">
        <v>144</v>
      </c>
      <c r="B129" s="4"/>
      <c r="C129" s="4" t="s">
        <v>146</v>
      </c>
      <c r="D129" s="4" t="s">
        <v>16</v>
      </c>
      <c r="E129" s="4">
        <v>64</v>
      </c>
      <c r="F129" s="4" t="s">
        <v>93</v>
      </c>
      <c r="G129" s="4"/>
      <c r="H129" s="4"/>
      <c r="I129" s="4"/>
      <c r="J129" s="4"/>
      <c r="K129" s="4"/>
      <c r="L129" s="5"/>
    </row>
    <row r="130" spans="1:12" ht="15.5">
      <c r="A130" s="4" t="s">
        <v>144</v>
      </c>
      <c r="B130" s="4"/>
      <c r="C130" s="4" t="s">
        <v>147</v>
      </c>
      <c r="D130" s="4" t="s">
        <v>16</v>
      </c>
      <c r="E130" s="4">
        <v>65</v>
      </c>
      <c r="F130" s="4" t="s">
        <v>39</v>
      </c>
      <c r="G130" s="4">
        <v>5.9</v>
      </c>
      <c r="H130" s="4">
        <v>1700</v>
      </c>
      <c r="I130" s="4">
        <v>961</v>
      </c>
      <c r="J130" s="4">
        <v>136</v>
      </c>
      <c r="K130" s="4">
        <v>718</v>
      </c>
      <c r="L130" s="5">
        <f t="shared" si="1"/>
        <v>56.529411764705884</v>
      </c>
    </row>
    <row r="133" spans="1:12">
      <c r="D133" s="45" t="s">
        <v>634</v>
      </c>
      <c r="E133" s="45">
        <v>121</v>
      </c>
    </row>
    <row r="134" spans="1:12">
      <c r="D134" s="45" t="s">
        <v>17</v>
      </c>
      <c r="E134" s="45">
        <v>118</v>
      </c>
    </row>
    <row r="135" spans="1:12">
      <c r="D135" s="45" t="s">
        <v>93</v>
      </c>
      <c r="E135" s="45">
        <v>3</v>
      </c>
    </row>
    <row r="136" spans="1:12">
      <c r="D136" s="45" t="s">
        <v>636</v>
      </c>
      <c r="E136" s="45">
        <v>1</v>
      </c>
    </row>
    <row r="137" spans="1:12">
      <c r="D137" s="45" t="s">
        <v>100</v>
      </c>
      <c r="E137" s="45">
        <v>1</v>
      </c>
    </row>
    <row r="141" spans="1:12" ht="15.5">
      <c r="A141" s="4" t="s">
        <v>49</v>
      </c>
      <c r="B141" s="13"/>
      <c r="C141" s="34" t="s">
        <v>389</v>
      </c>
      <c r="D141" s="35" t="s">
        <v>390</v>
      </c>
      <c r="E141" s="35">
        <v>19</v>
      </c>
      <c r="F141" s="13" t="s">
        <v>135</v>
      </c>
      <c r="G141" s="13"/>
      <c r="H141" s="13"/>
      <c r="I141" s="13"/>
      <c r="J141" s="13"/>
      <c r="K141" s="13"/>
      <c r="L141" s="13"/>
    </row>
    <row r="142" spans="1:12" ht="15.5">
      <c r="A142" s="4" t="s">
        <v>49</v>
      </c>
      <c r="B142" s="13"/>
      <c r="C142" s="34" t="s">
        <v>391</v>
      </c>
      <c r="D142" s="35" t="s">
        <v>392</v>
      </c>
      <c r="E142" s="35">
        <v>75</v>
      </c>
      <c r="F142" s="13" t="s">
        <v>135</v>
      </c>
      <c r="G142" s="13"/>
      <c r="H142" s="13"/>
      <c r="I142" s="13"/>
      <c r="J142" s="13"/>
      <c r="K142" s="13"/>
      <c r="L142" s="13"/>
    </row>
    <row r="143" spans="1:12" ht="15.5">
      <c r="A143" s="4" t="s">
        <v>49</v>
      </c>
      <c r="B143" s="13"/>
      <c r="C143" s="34" t="s">
        <v>394</v>
      </c>
      <c r="D143" s="35" t="s">
        <v>392</v>
      </c>
      <c r="E143" s="35">
        <v>81</v>
      </c>
      <c r="F143" s="13" t="s">
        <v>135</v>
      </c>
      <c r="G143" s="13"/>
      <c r="H143" s="13"/>
      <c r="I143" s="13"/>
      <c r="J143" s="13"/>
      <c r="K143" s="13"/>
      <c r="L143" s="13"/>
    </row>
    <row r="144" spans="1:12" ht="15.5">
      <c r="A144" s="4" t="s">
        <v>144</v>
      </c>
      <c r="B144" s="13"/>
      <c r="C144" s="34" t="s">
        <v>451</v>
      </c>
      <c r="D144" s="37" t="s">
        <v>452</v>
      </c>
      <c r="E144" s="35">
        <v>56</v>
      </c>
      <c r="F144" s="13" t="s">
        <v>39</v>
      </c>
      <c r="G144" s="13">
        <v>4.0999999999999996</v>
      </c>
      <c r="H144" s="13">
        <v>1700</v>
      </c>
      <c r="I144" s="13">
        <v>759</v>
      </c>
      <c r="J144" s="13">
        <v>136</v>
      </c>
      <c r="K144" s="13">
        <v>576</v>
      </c>
      <c r="L144" s="59">
        <f>(I144/H144)</f>
        <v>0.44647058823529412</v>
      </c>
    </row>
    <row r="145" spans="1:12" ht="15.5">
      <c r="A145" s="4" t="s">
        <v>78</v>
      </c>
      <c r="B145" s="13"/>
      <c r="C145" s="34" t="s">
        <v>463</v>
      </c>
      <c r="D145" s="37" t="s">
        <v>452</v>
      </c>
      <c r="E145" s="35">
        <v>42</v>
      </c>
      <c r="F145" s="13" t="s">
        <v>135</v>
      </c>
      <c r="G145" s="13"/>
      <c r="H145" s="13"/>
      <c r="I145" s="13"/>
      <c r="J145" s="13"/>
      <c r="K145" s="13"/>
      <c r="L145" s="13"/>
    </row>
    <row r="148" spans="1:12">
      <c r="C148" s="45" t="s">
        <v>638</v>
      </c>
      <c r="D148" s="48">
        <v>5</v>
      </c>
    </row>
    <row r="149" spans="1:12">
      <c r="C149" s="45" t="s">
        <v>657</v>
      </c>
      <c r="D149" s="48">
        <v>1</v>
      </c>
    </row>
    <row r="174" spans="1:11" ht="15.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1:11" ht="15.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5.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1" ht="15.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5.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5.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1:11" ht="15.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1:11" ht="15.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1:11" ht="15.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1:11" ht="15.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1" ht="15.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1" ht="15.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ht="15.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1:11" ht="15.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1" ht="15.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 ht="15.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1:11" ht="15.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1" ht="15.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1:11" ht="15.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1:11" ht="15.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5.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 ht="15.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 ht="15.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1:11" ht="15.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1:11" ht="15.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1:11" ht="15.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1" ht="15.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1:11" ht="15.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1:11" ht="15.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1:11" ht="15.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1:11" ht="15.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1:11" ht="15.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1:11" ht="15.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1:11" ht="15.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1:11" ht="15.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1:11" ht="15.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1:11" ht="15.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1:11" ht="15.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1:11" ht="15.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</row>
    <row r="213" spans="1:11" ht="15.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</row>
    <row r="214" spans="1:11" ht="15.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1:11" ht="15.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1:11" ht="15.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1:11" ht="15.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1:11" ht="15.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1:11" ht="15.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</row>
    <row r="220" spans="1:11" ht="15.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1:11" ht="15.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1:11" ht="15.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1:11" ht="15.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1:11" ht="15.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1:11" ht="15.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 ht="15.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1:11" ht="15.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1:11" ht="15.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1:11" ht="15.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1:11" ht="15.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1:11" ht="15.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</row>
    <row r="232" spans="1:11" ht="15.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</row>
    <row r="233" spans="1:11" ht="15.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1:11" ht="15.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</row>
    <row r="235" spans="1:11" ht="15.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</row>
    <row r="236" spans="1:11" ht="15.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</row>
    <row r="237" spans="1:11" ht="15.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</row>
    <row r="238" spans="1:11" ht="15.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</row>
    <row r="239" spans="1:11" ht="15.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</row>
    <row r="240" spans="1:11" ht="15.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</row>
    <row r="241" spans="1:11" ht="15.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</row>
    <row r="242" spans="1:11" ht="15.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</row>
    <row r="243" spans="1:11" ht="15.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</row>
    <row r="244" spans="1:11" ht="15.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</row>
    <row r="245" spans="1:11" ht="15.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</row>
    <row r="246" spans="1:11" ht="15.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</row>
    <row r="247" spans="1:11" ht="15.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</row>
    <row r="248" spans="1:11" ht="15.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</row>
    <row r="249" spans="1:11" ht="15.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</row>
    <row r="250" spans="1:11" ht="15.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</row>
    <row r="251" spans="1:11" ht="15.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</row>
    <row r="252" spans="1:11" ht="15.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</row>
    <row r="253" spans="1:11" ht="15.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</row>
    <row r="254" spans="1:11" ht="15.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</row>
    <row r="255" spans="1:11" ht="15.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</row>
    <row r="256" spans="1:11" ht="15.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</row>
    <row r="257" spans="1:11" ht="15.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</row>
    <row r="258" spans="1:11" ht="15.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</row>
    <row r="259" spans="1:11" ht="15.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</row>
    <row r="260" spans="1:11" ht="15.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</row>
    <row r="261" spans="1:11" ht="15.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</row>
    <row r="262" spans="1:11" ht="15.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</row>
    <row r="263" spans="1:11" ht="15.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</row>
    <row r="264" spans="1:11" ht="15.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</row>
    <row r="265" spans="1:11" ht="15.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</row>
    <row r="266" spans="1:11" ht="15.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</row>
    <row r="267" spans="1:11" ht="15.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</row>
    <row r="268" spans="1:11" ht="15.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</row>
    <row r="269" spans="1:11" ht="15.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</row>
    <row r="270" spans="1:11" ht="15.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</row>
    <row r="271" spans="1:11" ht="15.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</row>
    <row r="272" spans="1:11" ht="15.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</row>
    <row r="273" spans="1:11" ht="15.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</row>
    <row r="274" spans="1:11" ht="15.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</row>
    <row r="275" spans="1:11" ht="15.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</row>
    <row r="276" spans="1:11" ht="15.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</row>
    <row r="277" spans="1:11" ht="15.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</row>
    <row r="278" spans="1:11" ht="15.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</row>
    <row r="279" spans="1:11" ht="15.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</row>
    <row r="280" spans="1:11" ht="15.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</row>
    <row r="281" spans="1:11" ht="15.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</row>
    <row r="282" spans="1:11" ht="15.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</row>
    <row r="283" spans="1:11" ht="15.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</row>
    <row r="284" spans="1:11" ht="15.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</row>
    <row r="285" spans="1:11" ht="15.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</row>
    <row r="286" spans="1:11" ht="15.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</row>
    <row r="287" spans="1:11" ht="15.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</row>
    <row r="288" spans="1:11" ht="15.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</row>
    <row r="289" spans="1:11" ht="15.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</row>
    <row r="290" spans="1:11" ht="15.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</row>
    <row r="291" spans="1:11" ht="15.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</row>
    <row r="292" spans="1:11" ht="15.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</row>
    <row r="293" spans="1:11" ht="15.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</row>
    <row r="294" spans="1:11" ht="15.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</row>
    <row r="295" spans="1:11" ht="15.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</row>
    <row r="296" spans="1:11" ht="15.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</row>
    <row r="297" spans="1:11" ht="15.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</row>
    <row r="298" spans="1:11" ht="15.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</row>
    <row r="299" spans="1:11" ht="15.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</row>
    <row r="300" spans="1:11" ht="15.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</row>
    <row r="301" spans="1:11" ht="15.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</row>
    <row r="302" spans="1:11" ht="15.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</row>
    <row r="303" spans="1:11" ht="15.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</row>
    <row r="304" spans="1:11" ht="15.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</row>
    <row r="305" spans="1:11" ht="15.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</row>
    <row r="306" spans="1:11" ht="15.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</row>
    <row r="307" spans="1:11" ht="15.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</row>
    <row r="308" spans="1:11" ht="15.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</row>
    <row r="309" spans="1:11" ht="15.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</row>
    <row r="310" spans="1:11" ht="15.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</row>
    <row r="311" spans="1:11" ht="15.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</row>
    <row r="312" spans="1:11" ht="15.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</row>
    <row r="313" spans="1:11" ht="15.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</row>
    <row r="314" spans="1:11" ht="15.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</row>
    <row r="315" spans="1:11" ht="15.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</row>
    <row r="316" spans="1:11" ht="15.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</row>
    <row r="317" spans="1:11" ht="15.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</row>
    <row r="318" spans="1:11" ht="15.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</row>
    <row r="319" spans="1:11" ht="15.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</row>
    <row r="320" spans="1:11" ht="15.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</row>
    <row r="321" spans="1:11" ht="15.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</row>
    <row r="322" spans="1:11" ht="15.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</row>
    <row r="323" spans="1:11" ht="15.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</row>
    <row r="324" spans="1:11" ht="15.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</row>
    <row r="325" spans="1:11" ht="15.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</row>
    <row r="326" spans="1:11" ht="15.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</row>
    <row r="327" spans="1:11" ht="15.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</row>
    <row r="328" spans="1:11" ht="15.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</row>
    <row r="329" spans="1:11" ht="15.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1:11" ht="15.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1:11" ht="15.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1:11" ht="15.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1:11" ht="15.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1:11" ht="15.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1:11" ht="15.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</row>
    <row r="336" spans="1:11" ht="15.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</row>
    <row r="337" spans="1:11" ht="15.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</row>
    <row r="338" spans="1:11" ht="15.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</row>
    <row r="339" spans="1:11" ht="15.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</row>
    <row r="340" spans="1:11" ht="15.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</row>
    <row r="341" spans="1:11" ht="15.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</row>
    <row r="342" spans="1:11" ht="15.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</row>
    <row r="343" spans="1:11" ht="15.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</row>
    <row r="344" spans="1:11" ht="15.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</row>
    <row r="345" spans="1:11" ht="15.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</row>
    <row r="346" spans="1:11" ht="15.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</row>
    <row r="347" spans="1:11" ht="15.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</row>
    <row r="348" spans="1:11" ht="15.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</row>
    <row r="349" spans="1:11" ht="15.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</row>
    <row r="350" spans="1:11" ht="15.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</row>
    <row r="351" spans="1:11" ht="15.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</row>
    <row r="352" spans="1:11" ht="15.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</row>
    <row r="353" spans="1:11" ht="15.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</row>
    <row r="354" spans="1:11" ht="15.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</row>
    <row r="355" spans="1:11" ht="15.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</row>
    <row r="356" spans="1:11" ht="15.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</row>
    <row r="357" spans="1:11" ht="15.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</row>
    <row r="358" spans="1:11" ht="15.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</row>
    <row r="359" spans="1:11" ht="15.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</row>
    <row r="360" spans="1:11" ht="15.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</row>
    <row r="361" spans="1:11" ht="15.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</row>
    <row r="362" spans="1:11" ht="15.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</row>
    <row r="363" spans="1:11" ht="15.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</row>
    <row r="364" spans="1:11" ht="15.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</row>
    <row r="365" spans="1:11" ht="15.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</row>
    <row r="366" spans="1:11" ht="15.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</row>
    <row r="367" spans="1:11" ht="15.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</row>
    <row r="368" spans="1:11" ht="15.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</row>
    <row r="369" spans="1:11" ht="15.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</row>
    <row r="370" spans="1:11" ht="15.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</row>
    <row r="371" spans="1:11" ht="15.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</row>
    <row r="372" spans="1:11" ht="15.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</row>
    <row r="373" spans="1:11" ht="15.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</row>
    <row r="374" spans="1:11" ht="15.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</row>
    <row r="375" spans="1:11" ht="15.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</row>
    <row r="376" spans="1:11" ht="15.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</row>
    <row r="377" spans="1:11" ht="15.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</row>
    <row r="378" spans="1:11" ht="15.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</row>
    <row r="379" spans="1:11" ht="15.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</row>
    <row r="380" spans="1:11" ht="15.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</row>
    <row r="381" spans="1:11" ht="15.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</row>
    <row r="382" spans="1:11" ht="15.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</row>
    <row r="383" spans="1:11" ht="15.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</row>
    <row r="384" spans="1:11" ht="15.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</row>
    <row r="385" spans="1:11" ht="15.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</row>
    <row r="386" spans="1:11" ht="15.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</row>
    <row r="387" spans="1:11" ht="15.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</row>
    <row r="388" spans="1:11" ht="15.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</row>
    <row r="389" spans="1:11" ht="15.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</row>
    <row r="390" spans="1:11" ht="15.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1:11" ht="15.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</row>
    <row r="392" spans="1:11" ht="15.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</row>
    <row r="393" spans="1:11" ht="15.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</row>
    <row r="394" spans="1:11" ht="15.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</row>
    <row r="395" spans="1:11" ht="15.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</row>
    <row r="396" spans="1:11" ht="15.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</row>
    <row r="397" spans="1:11" ht="15.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</row>
    <row r="398" spans="1:11" ht="15.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</row>
    <row r="399" spans="1:11" ht="15.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</row>
    <row r="400" spans="1:11" ht="15.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</row>
    <row r="401" spans="1:11" ht="15.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</row>
    <row r="402" spans="1:11" ht="15.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</row>
    <row r="403" spans="1:11" ht="15.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</row>
    <row r="404" spans="1:11" ht="15.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</row>
    <row r="405" spans="1:11" ht="15.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</row>
    <row r="406" spans="1:11" ht="15.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</row>
    <row r="407" spans="1:11" ht="15.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</row>
    <row r="408" spans="1:11" ht="15.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</row>
    <row r="409" spans="1:11" ht="15.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</row>
    <row r="410" spans="1:11" ht="15.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</row>
    <row r="411" spans="1:11" ht="15.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</row>
    <row r="412" spans="1:11" ht="15.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</row>
    <row r="413" spans="1:11" ht="15.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</row>
    <row r="414" spans="1:11" ht="15.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</row>
    <row r="415" spans="1:11" ht="15.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</row>
    <row r="416" spans="1:11" ht="15.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</row>
    <row r="417" spans="1:11" ht="15.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</row>
    <row r="418" spans="1:11" ht="15.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</row>
    <row r="419" spans="1:11" ht="15.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</row>
    <row r="420" spans="1:11" ht="15.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</row>
    <row r="421" spans="1:11" ht="15.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</row>
    <row r="422" spans="1:11" ht="15.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</row>
    <row r="423" spans="1:11" ht="15.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</row>
    <row r="424" spans="1:11" ht="15.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</row>
    <row r="425" spans="1:11" ht="15.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</row>
    <row r="426" spans="1:11" ht="15.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</row>
    <row r="427" spans="1:11" ht="15.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</row>
    <row r="428" spans="1:11" ht="15.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</row>
    <row r="429" spans="1:11" ht="15.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</row>
    <row r="430" spans="1:11" ht="15.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</row>
    <row r="431" spans="1:11" ht="15.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</row>
    <row r="432" spans="1:11" ht="15.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</row>
    <row r="433" spans="1:11" ht="15.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</row>
    <row r="434" spans="1:11" ht="15.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1:11" ht="15.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</row>
    <row r="436" spans="1:11" ht="15.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</row>
    <row r="437" spans="1:11" ht="15.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</row>
    <row r="438" spans="1:11" ht="15.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</row>
    <row r="439" spans="1:11" ht="15.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</row>
    <row r="440" spans="1:11" ht="15.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</row>
    <row r="441" spans="1:11" ht="15.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</row>
    <row r="442" spans="1:11" ht="15.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</row>
    <row r="443" spans="1:11" ht="15.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</row>
    <row r="444" spans="1:11" ht="15.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</row>
    <row r="445" spans="1:11" ht="15.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</row>
    <row r="446" spans="1:11" ht="15.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</row>
    <row r="447" spans="1:11" ht="15.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</row>
    <row r="448" spans="1:11" ht="15.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</row>
    <row r="449" spans="1:11" ht="15.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</row>
    <row r="450" spans="1:11" ht="15.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</row>
    <row r="451" spans="1:11" ht="15.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</row>
    <row r="452" spans="1:11" ht="15.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</row>
    <row r="453" spans="1:11" ht="15.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</row>
    <row r="454" spans="1:11" ht="15.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</row>
    <row r="455" spans="1:11" ht="15.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</row>
    <row r="456" spans="1:11" ht="15.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</row>
    <row r="457" spans="1:11" ht="15.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</row>
    <row r="458" spans="1:11" ht="15.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</row>
    <row r="459" spans="1:11" ht="15.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</row>
    <row r="460" spans="1:11" ht="15.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</row>
    <row r="461" spans="1:11" ht="15.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</row>
    <row r="462" spans="1:11" ht="15.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1:11" ht="15.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</row>
    <row r="464" spans="1:11" ht="15.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</row>
    <row r="465" spans="1:11" ht="15.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</row>
    <row r="466" spans="1:11" ht="15.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</row>
    <row r="467" spans="1:11" ht="15.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</row>
    <row r="468" spans="1:11" ht="15.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</row>
    <row r="469" spans="1:11" ht="15.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</row>
    <row r="470" spans="1:11" ht="15.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</row>
    <row r="471" spans="1:11" ht="15.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</row>
    <row r="472" spans="1:11" ht="15.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</row>
    <row r="473" spans="1:11" ht="15.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</row>
    <row r="474" spans="1:11" ht="15.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</row>
    <row r="475" spans="1:11" ht="15.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</row>
    <row r="476" spans="1:11" ht="15.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</row>
    <row r="477" spans="1:11" ht="15.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</row>
    <row r="478" spans="1:11" ht="15.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</row>
    <row r="479" spans="1:11" ht="15.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</row>
    <row r="480" spans="1:11" ht="15.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</row>
    <row r="481" spans="1:11" ht="15.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</row>
    <row r="482" spans="1:11" ht="15.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</row>
    <row r="483" spans="1:11" ht="15.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</row>
    <row r="484" spans="1:11" ht="15.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</row>
    <row r="485" spans="1:11" ht="15.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</row>
    <row r="486" spans="1:11" ht="15.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</row>
    <row r="487" spans="1:11" ht="15.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</row>
    <row r="488" spans="1:11" ht="15.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</row>
    <row r="489" spans="1:11" ht="15.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</row>
    <row r="490" spans="1:11" ht="15.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</row>
    <row r="491" spans="1:11" ht="15.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</row>
    <row r="492" spans="1:11" ht="15.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</row>
    <row r="493" spans="1:11" ht="15.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</row>
    <row r="494" spans="1:11" ht="15.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</row>
    <row r="495" spans="1:11" ht="15.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</row>
    <row r="496" spans="1:11" ht="15.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</row>
    <row r="497" spans="1:11" ht="15.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</row>
    <row r="498" spans="1:11" ht="15.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</row>
    <row r="499" spans="1:11" ht="15.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</row>
    <row r="500" spans="1:11" ht="15.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</row>
    <row r="501" spans="1:11" ht="15.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</row>
    <row r="502" spans="1:11" ht="15.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</row>
    <row r="503" spans="1:11" ht="15.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</row>
    <row r="504" spans="1:11" ht="15.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</row>
    <row r="505" spans="1:11" ht="15.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</row>
    <row r="506" spans="1:11" ht="15.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</row>
    <row r="507" spans="1:11" ht="15.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</row>
    <row r="508" spans="1:11" ht="15.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</row>
    <row r="509" spans="1:11" ht="15.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</row>
    <row r="510" spans="1:11" ht="15.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</row>
    <row r="511" spans="1:11" ht="15.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</row>
    <row r="512" spans="1:11" ht="15.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</row>
    <row r="513" spans="1:11" ht="15.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</row>
    <row r="514" spans="1:11" ht="15.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</row>
    <row r="515" spans="1:11" ht="15.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</row>
    <row r="516" spans="1:11" ht="15.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</row>
    <row r="517" spans="1:11" ht="15.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</row>
    <row r="518" spans="1:11" ht="15.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</row>
    <row r="519" spans="1:11" ht="15.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</row>
    <row r="520" spans="1:11" ht="15.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</row>
    <row r="521" spans="1:11" ht="15.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</row>
    <row r="522" spans="1:11" ht="15.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</row>
    <row r="523" spans="1:11" ht="15.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</row>
    <row r="524" spans="1:11" ht="15.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</row>
    <row r="525" spans="1:11" ht="15.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</row>
    <row r="526" spans="1:11" ht="15.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</row>
    <row r="527" spans="1:11" ht="15.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</row>
    <row r="528" spans="1:11" ht="15.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</row>
    <row r="529" spans="1:11" ht="15.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</row>
    <row r="530" spans="1:11" ht="15.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</row>
    <row r="531" spans="1:11" ht="15.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</row>
    <row r="532" spans="1:11" ht="15.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</row>
    <row r="533" spans="1:11" ht="15.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</row>
    <row r="534" spans="1:11" ht="15.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</row>
    <row r="535" spans="1:11" ht="15.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</row>
    <row r="536" spans="1:11" ht="15.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</row>
    <row r="537" spans="1:11" ht="15.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</row>
    <row r="538" spans="1:11" ht="15.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</row>
    <row r="539" spans="1:11" ht="15.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</row>
    <row r="540" spans="1:11" ht="15.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</row>
    <row r="541" spans="1:11" ht="15.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</row>
    <row r="542" spans="1:11" ht="15.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</row>
    <row r="543" spans="1:11" ht="15.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</row>
    <row r="544" spans="1:11" ht="15.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</row>
    <row r="545" spans="1:11" ht="15.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</row>
    <row r="546" spans="1:11" ht="15.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</row>
    <row r="547" spans="1:11" ht="15.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</row>
    <row r="548" spans="1:11" ht="15.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</row>
    <row r="549" spans="1:11" ht="15.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</row>
    <row r="550" spans="1:11" ht="15.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</row>
    <row r="551" spans="1:11" ht="15.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</row>
    <row r="552" spans="1:11" ht="15.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</row>
    <row r="553" spans="1:11" ht="15.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</row>
    <row r="554" spans="1:11" ht="15.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</row>
    <row r="555" spans="1:11" ht="15.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</row>
    <row r="556" spans="1:11" ht="15.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</row>
    <row r="557" spans="1:11" ht="15.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</row>
    <row r="558" spans="1:11" ht="15.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</row>
    <row r="559" spans="1:11" ht="15.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</row>
    <row r="560" spans="1:11" ht="15.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</row>
    <row r="561" spans="1:11" ht="15.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</row>
    <row r="562" spans="1:11" ht="15.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</row>
    <row r="563" spans="1:11" ht="15.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</row>
    <row r="564" spans="1:11" ht="15.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</row>
    <row r="565" spans="1:11" ht="15.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</row>
    <row r="566" spans="1:11" ht="15.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</row>
    <row r="567" spans="1:11" ht="15.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</row>
    <row r="568" spans="1:11" ht="15.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</row>
    <row r="569" spans="1:11" ht="15.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</row>
    <row r="570" spans="1:11" ht="15.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</row>
    <row r="571" spans="1:11" ht="15.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</row>
    <row r="572" spans="1:11" ht="15.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</row>
    <row r="573" spans="1:11" ht="15.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</row>
    <row r="574" spans="1:11" ht="15.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</row>
    <row r="575" spans="1:11" ht="15.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</row>
    <row r="576" spans="1:11" ht="15.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</row>
    <row r="577" spans="1:11" ht="15.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</row>
    <row r="578" spans="1:11" ht="15.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</row>
    <row r="579" spans="1:11" ht="15.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</row>
    <row r="580" spans="1:11" ht="15.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</row>
    <row r="581" spans="1:11" ht="15.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</row>
    <row r="582" spans="1:11" ht="15.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</row>
    <row r="583" spans="1:11" ht="15.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</row>
    <row r="584" spans="1:11" ht="15.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</row>
    <row r="585" spans="1:11" ht="15.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</row>
    <row r="586" spans="1:11" ht="15.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</row>
    <row r="587" spans="1:11" ht="15.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</row>
    <row r="588" spans="1:11" ht="15.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</row>
    <row r="589" spans="1:11" ht="15.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</row>
    <row r="590" spans="1:11" ht="15.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</row>
    <row r="591" spans="1:11" ht="15.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</row>
    <row r="592" spans="1:11" ht="15.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</row>
    <row r="593" spans="1:11" ht="15.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</row>
    <row r="594" spans="1:11" ht="15.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</row>
    <row r="595" spans="1:11" ht="15.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</row>
    <row r="596" spans="1:11" ht="15.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</row>
    <row r="597" spans="1:11" ht="15.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</row>
    <row r="598" spans="1:11" ht="15.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</row>
    <row r="599" spans="1:11" ht="15.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</row>
    <row r="600" spans="1:11" ht="15.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</row>
    <row r="601" spans="1:11" ht="15.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</row>
    <row r="602" spans="1:11" ht="15.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</row>
    <row r="603" spans="1:11" ht="15.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</row>
    <row r="604" spans="1:11" ht="15.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</row>
    <row r="605" spans="1:11" ht="15.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</row>
    <row r="606" spans="1:11" ht="15.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</row>
    <row r="607" spans="1:11" ht="15.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</row>
    <row r="608" spans="1:11" ht="15.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</row>
    <row r="609" spans="1:11" ht="15.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</row>
    <row r="610" spans="1:11" ht="15.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</row>
    <row r="611" spans="1:11" ht="15.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</row>
    <row r="612" spans="1:11" ht="15.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</row>
    <row r="613" spans="1:11" ht="15.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</row>
    <row r="614" spans="1:11" ht="15.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</row>
    <row r="615" spans="1:11" ht="15.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</row>
    <row r="616" spans="1:11" ht="15.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</row>
    <row r="617" spans="1:11" ht="15.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</row>
    <row r="618" spans="1:11" ht="15.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</row>
    <row r="619" spans="1:11" ht="15.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</row>
    <row r="620" spans="1:11" ht="15.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</row>
    <row r="621" spans="1:11" ht="15.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</row>
    <row r="622" spans="1:11" ht="15.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</row>
    <row r="623" spans="1:11" ht="15.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</row>
    <row r="624" spans="1:11" ht="15.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</row>
    <row r="625" spans="1:11" ht="15.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</row>
    <row r="626" spans="1:11" ht="15.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</row>
    <row r="627" spans="1:11" ht="15.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</row>
    <row r="628" spans="1:11" ht="15.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</row>
    <row r="629" spans="1:11" ht="15.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</row>
    <row r="630" spans="1:11" ht="15.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</row>
    <row r="631" spans="1:11" ht="15.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</row>
    <row r="632" spans="1:11" ht="15.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</row>
    <row r="633" spans="1:11" ht="15.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</row>
    <row r="634" spans="1:11" ht="15.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</row>
    <row r="635" spans="1:11" ht="15.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</row>
    <row r="636" spans="1:11" ht="15.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</row>
    <row r="637" spans="1:11" ht="15.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</row>
    <row r="638" spans="1:11" ht="15.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</row>
    <row r="639" spans="1:11" ht="15.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</row>
    <row r="640" spans="1:11" ht="15.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</row>
    <row r="641" spans="1:11" ht="15.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</row>
    <row r="642" spans="1:11" ht="15.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</row>
    <row r="643" spans="1:11" ht="15.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</row>
  </sheetData>
  <mergeCells count="10">
    <mergeCell ref="K63:L63"/>
    <mergeCell ref="F83:L83"/>
    <mergeCell ref="A84:L84"/>
    <mergeCell ref="A1:L1"/>
    <mergeCell ref="A2:A3"/>
    <mergeCell ref="B2:B3"/>
    <mergeCell ref="C2:C3"/>
    <mergeCell ref="D2:D3"/>
    <mergeCell ref="E2:E3"/>
    <mergeCell ref="F2:L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74"/>
  <sheetViews>
    <sheetView topLeftCell="A71" workbookViewId="0">
      <selection activeCell="B80" sqref="B80"/>
    </sheetView>
  </sheetViews>
  <sheetFormatPr defaultRowHeight="14.5"/>
  <cols>
    <col min="1" max="1" width="29" customWidth="1"/>
    <col min="2" max="2" width="22.6328125" customWidth="1"/>
    <col min="3" max="3" width="20" customWidth="1"/>
    <col min="4" max="4" width="14.36328125" customWidth="1"/>
    <col min="5" max="5" width="14.6328125" customWidth="1"/>
    <col min="6" max="6" width="12.90625" customWidth="1"/>
    <col min="7" max="7" width="12.36328125" customWidth="1"/>
    <col min="8" max="8" width="12.90625" customWidth="1"/>
    <col min="9" max="9" width="12.453125" customWidth="1"/>
    <col min="10" max="10" width="11.90625" customWidth="1"/>
    <col min="11" max="11" width="11.6328125" customWidth="1"/>
  </cols>
  <sheetData>
    <row r="1" spans="1:12" ht="15.5">
      <c r="A1" s="74" t="s">
        <v>312</v>
      </c>
      <c r="B1" s="74"/>
      <c r="C1" s="74"/>
      <c r="D1" s="74"/>
      <c r="E1" s="74"/>
      <c r="F1" s="74"/>
      <c r="G1" s="74"/>
      <c r="H1" s="74"/>
      <c r="I1" s="74"/>
      <c r="J1" s="74"/>
      <c r="K1" s="32"/>
      <c r="L1" s="31"/>
    </row>
    <row r="2" spans="1:12" ht="15.5">
      <c r="A2" s="75" t="s">
        <v>313</v>
      </c>
      <c r="B2" s="75"/>
      <c r="C2" s="75"/>
      <c r="D2" s="75"/>
      <c r="E2" s="75"/>
      <c r="F2" s="75"/>
      <c r="G2" s="75"/>
      <c r="H2" s="75"/>
      <c r="I2" s="75"/>
      <c r="J2" s="75"/>
      <c r="K2" s="32"/>
      <c r="L2" s="31"/>
    </row>
    <row r="3" spans="1:12" ht="15.5">
      <c r="A3" s="75" t="s">
        <v>314</v>
      </c>
      <c r="B3" s="75" t="s">
        <v>315</v>
      </c>
      <c r="C3" s="75" t="s">
        <v>4</v>
      </c>
      <c r="D3" s="75" t="s">
        <v>316</v>
      </c>
      <c r="E3" s="75" t="s">
        <v>317</v>
      </c>
      <c r="F3" s="75"/>
      <c r="G3" s="75"/>
      <c r="H3" s="75"/>
      <c r="I3" s="75"/>
      <c r="J3" s="75"/>
      <c r="K3" s="32"/>
      <c r="L3" s="31"/>
    </row>
    <row r="4" spans="1:12" ht="15.5">
      <c r="A4" s="75"/>
      <c r="B4" s="75"/>
      <c r="C4" s="75"/>
      <c r="D4" s="75"/>
      <c r="E4" s="40" t="s">
        <v>318</v>
      </c>
      <c r="F4" s="40" t="s">
        <v>319</v>
      </c>
      <c r="G4" s="40" t="s">
        <v>320</v>
      </c>
      <c r="H4" s="40" t="s">
        <v>321</v>
      </c>
      <c r="I4" s="40" t="s">
        <v>322</v>
      </c>
      <c r="J4" s="40" t="s">
        <v>323</v>
      </c>
      <c r="L4" s="31"/>
    </row>
    <row r="5" spans="1:12" ht="15.5">
      <c r="A5" s="34" t="s">
        <v>324</v>
      </c>
      <c r="B5" s="34" t="s">
        <v>325</v>
      </c>
      <c r="C5" s="35" t="s">
        <v>47</v>
      </c>
      <c r="D5" s="35">
        <v>1</v>
      </c>
      <c r="E5" s="35" t="s">
        <v>326</v>
      </c>
      <c r="F5" s="35" t="s">
        <v>326</v>
      </c>
      <c r="G5" s="35" t="s">
        <v>326</v>
      </c>
      <c r="H5" s="35" t="s">
        <v>326</v>
      </c>
      <c r="I5" s="35" t="s">
        <v>326</v>
      </c>
      <c r="J5" s="35" t="s">
        <v>326</v>
      </c>
      <c r="L5" s="31"/>
    </row>
    <row r="6" spans="1:12" ht="15.5">
      <c r="A6" s="34" t="s">
        <v>324</v>
      </c>
      <c r="B6" s="34" t="s">
        <v>327</v>
      </c>
      <c r="C6" s="35" t="s">
        <v>16</v>
      </c>
      <c r="D6" s="35">
        <v>2</v>
      </c>
      <c r="E6" s="35" t="s">
        <v>326</v>
      </c>
      <c r="F6" s="35" t="s">
        <v>326</v>
      </c>
      <c r="G6" s="35" t="s">
        <v>326</v>
      </c>
      <c r="H6" s="35" t="s">
        <v>326</v>
      </c>
      <c r="I6" s="35" t="s">
        <v>326</v>
      </c>
      <c r="J6" s="35" t="s">
        <v>326</v>
      </c>
      <c r="L6" s="31"/>
    </row>
    <row r="7" spans="1:12" ht="15.5">
      <c r="A7" s="34" t="s">
        <v>324</v>
      </c>
      <c r="B7" s="34" t="s">
        <v>328</v>
      </c>
      <c r="C7" s="35" t="s">
        <v>16</v>
      </c>
      <c r="D7" s="35">
        <v>3</v>
      </c>
      <c r="E7" s="35" t="s">
        <v>326</v>
      </c>
      <c r="F7" s="35" t="s">
        <v>326</v>
      </c>
      <c r="G7" s="35" t="s">
        <v>326</v>
      </c>
      <c r="H7" s="35" t="s">
        <v>326</v>
      </c>
      <c r="I7" s="35" t="s">
        <v>326</v>
      </c>
      <c r="J7" s="35" t="s">
        <v>326</v>
      </c>
      <c r="L7" s="31"/>
    </row>
    <row r="8" spans="1:12" ht="15.5">
      <c r="A8" s="34" t="s">
        <v>324</v>
      </c>
      <c r="B8" s="34" t="s">
        <v>329</v>
      </c>
      <c r="C8" s="35" t="s">
        <v>16</v>
      </c>
      <c r="D8" s="35">
        <v>4</v>
      </c>
      <c r="E8" s="35" t="s">
        <v>326</v>
      </c>
      <c r="F8" s="35" t="s">
        <v>326</v>
      </c>
      <c r="G8" s="35" t="s">
        <v>326</v>
      </c>
      <c r="H8" s="35" t="s">
        <v>326</v>
      </c>
      <c r="I8" s="35" t="s">
        <v>326</v>
      </c>
      <c r="J8" s="35" t="s">
        <v>326</v>
      </c>
      <c r="L8" s="31"/>
    </row>
    <row r="9" spans="1:12" ht="15.5">
      <c r="A9" s="34" t="s">
        <v>324</v>
      </c>
      <c r="B9" s="34" t="s">
        <v>330</v>
      </c>
      <c r="C9" s="35" t="s">
        <v>16</v>
      </c>
      <c r="D9" s="35">
        <v>5</v>
      </c>
      <c r="E9" s="35" t="s">
        <v>326</v>
      </c>
      <c r="F9" s="35" t="s">
        <v>326</v>
      </c>
      <c r="G9" s="35" t="s">
        <v>326</v>
      </c>
      <c r="H9" s="35" t="s">
        <v>326</v>
      </c>
      <c r="I9" s="35" t="s">
        <v>326</v>
      </c>
      <c r="J9" s="35" t="s">
        <v>326</v>
      </c>
      <c r="L9" s="31"/>
    </row>
    <row r="10" spans="1:12" ht="15.5">
      <c r="A10" s="34" t="s">
        <v>324</v>
      </c>
      <c r="B10" s="34" t="s">
        <v>331</v>
      </c>
      <c r="C10" s="35" t="s">
        <v>16</v>
      </c>
      <c r="D10" s="35">
        <v>13</v>
      </c>
      <c r="E10" s="35" t="s">
        <v>326</v>
      </c>
      <c r="F10" s="35" t="s">
        <v>326</v>
      </c>
      <c r="G10" s="35" t="s">
        <v>326</v>
      </c>
      <c r="H10" s="35" t="s">
        <v>326</v>
      </c>
      <c r="I10" s="35" t="s">
        <v>326</v>
      </c>
      <c r="J10" s="35" t="s">
        <v>326</v>
      </c>
      <c r="L10" s="31"/>
    </row>
    <row r="11" spans="1:12" ht="15.5">
      <c r="A11" s="34" t="s">
        <v>324</v>
      </c>
      <c r="B11" s="34" t="s">
        <v>332</v>
      </c>
      <c r="C11" s="35" t="s">
        <v>16</v>
      </c>
      <c r="D11" s="35">
        <v>14</v>
      </c>
      <c r="E11" s="35" t="s">
        <v>326</v>
      </c>
      <c r="F11" s="35" t="s">
        <v>326</v>
      </c>
      <c r="G11" s="35" t="s">
        <v>326</v>
      </c>
      <c r="H11" s="35" t="s">
        <v>326</v>
      </c>
      <c r="I11" s="35" t="s">
        <v>326</v>
      </c>
      <c r="J11" s="35" t="s">
        <v>326</v>
      </c>
      <c r="L11" s="31"/>
    </row>
    <row r="12" spans="1:12" ht="15.5">
      <c r="A12" s="34" t="s">
        <v>324</v>
      </c>
      <c r="B12" s="34" t="s">
        <v>333</v>
      </c>
      <c r="C12" s="35" t="s">
        <v>16</v>
      </c>
      <c r="D12" s="35">
        <v>18</v>
      </c>
      <c r="E12" s="35" t="s">
        <v>326</v>
      </c>
      <c r="F12" s="35" t="s">
        <v>326</v>
      </c>
      <c r="G12" s="35" t="s">
        <v>326</v>
      </c>
      <c r="H12" s="35" t="s">
        <v>326</v>
      </c>
      <c r="I12" s="35" t="s">
        <v>326</v>
      </c>
      <c r="J12" s="35" t="s">
        <v>326</v>
      </c>
      <c r="K12" s="31"/>
      <c r="L12" s="31"/>
    </row>
    <row r="13" spans="1:12" ht="15.5">
      <c r="A13" s="34" t="s">
        <v>324</v>
      </c>
      <c r="B13" s="34" t="s">
        <v>334</v>
      </c>
      <c r="C13" s="35" t="s">
        <v>16</v>
      </c>
      <c r="D13" s="35">
        <v>19</v>
      </c>
      <c r="E13" s="35" t="s">
        <v>326</v>
      </c>
      <c r="F13" s="35" t="s">
        <v>326</v>
      </c>
      <c r="G13" s="35" t="s">
        <v>326</v>
      </c>
      <c r="H13" s="35" t="s">
        <v>326</v>
      </c>
      <c r="I13" s="35" t="s">
        <v>326</v>
      </c>
      <c r="J13" s="35" t="s">
        <v>326</v>
      </c>
      <c r="K13" s="31"/>
      <c r="L13" s="31"/>
    </row>
    <row r="14" spans="1:12" ht="15.5">
      <c r="A14" s="34" t="s">
        <v>324</v>
      </c>
      <c r="B14" s="34" t="s">
        <v>335</v>
      </c>
      <c r="C14" s="35" t="s">
        <v>16</v>
      </c>
      <c r="D14" s="35">
        <v>31</v>
      </c>
      <c r="E14" s="35" t="s">
        <v>326</v>
      </c>
      <c r="F14" s="35" t="s">
        <v>326</v>
      </c>
      <c r="G14" s="35" t="s">
        <v>326</v>
      </c>
      <c r="H14" s="35" t="s">
        <v>326</v>
      </c>
      <c r="I14" s="35" t="s">
        <v>326</v>
      </c>
      <c r="J14" s="35" t="s">
        <v>326</v>
      </c>
      <c r="K14" s="31"/>
      <c r="L14" s="31"/>
    </row>
    <row r="15" spans="1:12" ht="15.5">
      <c r="A15" s="34" t="s">
        <v>324</v>
      </c>
      <c r="B15" s="34" t="s">
        <v>336</v>
      </c>
      <c r="C15" s="35" t="s">
        <v>16</v>
      </c>
      <c r="D15" s="35">
        <v>32</v>
      </c>
      <c r="E15" s="35" t="s">
        <v>326</v>
      </c>
      <c r="F15" s="35" t="s">
        <v>326</v>
      </c>
      <c r="G15" s="35" t="s">
        <v>326</v>
      </c>
      <c r="H15" s="35" t="s">
        <v>326</v>
      </c>
      <c r="I15" s="35" t="s">
        <v>326</v>
      </c>
      <c r="J15" s="35" t="s">
        <v>326</v>
      </c>
      <c r="K15" s="31"/>
      <c r="L15" s="31"/>
    </row>
    <row r="16" spans="1:12" ht="15.5">
      <c r="A16" s="34" t="s">
        <v>324</v>
      </c>
      <c r="B16" s="34" t="s">
        <v>337</v>
      </c>
      <c r="C16" s="35" t="s">
        <v>16</v>
      </c>
      <c r="D16" s="35">
        <v>35</v>
      </c>
      <c r="E16" s="35" t="s">
        <v>326</v>
      </c>
      <c r="F16" s="35" t="s">
        <v>326</v>
      </c>
      <c r="G16" s="35" t="s">
        <v>326</v>
      </c>
      <c r="H16" s="35" t="s">
        <v>326</v>
      </c>
      <c r="I16" s="35" t="s">
        <v>326</v>
      </c>
      <c r="J16" s="35" t="s">
        <v>326</v>
      </c>
      <c r="K16" s="31"/>
      <c r="L16" s="31"/>
    </row>
    <row r="17" spans="1:12" ht="15.5">
      <c r="A17" s="34" t="s">
        <v>324</v>
      </c>
      <c r="B17" s="34" t="s">
        <v>338</v>
      </c>
      <c r="C17" s="35" t="s">
        <v>16</v>
      </c>
      <c r="D17" s="35">
        <v>39</v>
      </c>
      <c r="E17" s="35" t="s">
        <v>326</v>
      </c>
      <c r="F17" s="35" t="s">
        <v>326</v>
      </c>
      <c r="G17" s="35" t="s">
        <v>326</v>
      </c>
      <c r="H17" s="35" t="s">
        <v>326</v>
      </c>
      <c r="I17" s="35" t="s">
        <v>326</v>
      </c>
      <c r="J17" s="35" t="s">
        <v>326</v>
      </c>
      <c r="K17" s="31"/>
      <c r="L17" s="31"/>
    </row>
    <row r="18" spans="1:12" ht="15.5">
      <c r="A18" s="34" t="s">
        <v>324</v>
      </c>
      <c r="B18" s="34" t="s">
        <v>339</v>
      </c>
      <c r="C18" s="35" t="s">
        <v>16</v>
      </c>
      <c r="D18" s="35">
        <v>42</v>
      </c>
      <c r="E18" s="35" t="s">
        <v>326</v>
      </c>
      <c r="F18" s="35" t="s">
        <v>326</v>
      </c>
      <c r="G18" s="35" t="s">
        <v>326</v>
      </c>
      <c r="H18" s="35" t="s">
        <v>326</v>
      </c>
      <c r="I18" s="35" t="s">
        <v>326</v>
      </c>
      <c r="J18" s="35" t="s">
        <v>326</v>
      </c>
      <c r="K18" s="31"/>
      <c r="L18" s="31"/>
    </row>
    <row r="19" spans="1:12" ht="15.5">
      <c r="A19" s="34" t="s">
        <v>324</v>
      </c>
      <c r="B19" s="34" t="s">
        <v>340</v>
      </c>
      <c r="C19" s="35" t="s">
        <v>16</v>
      </c>
      <c r="D19" s="35">
        <v>48</v>
      </c>
      <c r="E19" s="35" t="s">
        <v>326</v>
      </c>
      <c r="F19" s="35" t="s">
        <v>326</v>
      </c>
      <c r="G19" s="35" t="s">
        <v>326</v>
      </c>
      <c r="H19" s="35" t="s">
        <v>326</v>
      </c>
      <c r="I19" s="35" t="s">
        <v>326</v>
      </c>
      <c r="J19" s="35" t="s">
        <v>326</v>
      </c>
      <c r="K19" s="31"/>
      <c r="L19" s="31"/>
    </row>
    <row r="20" spans="1:12" ht="15.5">
      <c r="A20" s="34" t="s">
        <v>324</v>
      </c>
      <c r="B20" s="34" t="s">
        <v>341</v>
      </c>
      <c r="C20" s="35" t="s">
        <v>16</v>
      </c>
      <c r="D20" s="35">
        <v>49</v>
      </c>
      <c r="E20" s="35" t="s">
        <v>326</v>
      </c>
      <c r="F20" s="35" t="s">
        <v>326</v>
      </c>
      <c r="G20" s="35" t="s">
        <v>326</v>
      </c>
      <c r="H20" s="35" t="s">
        <v>326</v>
      </c>
      <c r="I20" s="35" t="s">
        <v>326</v>
      </c>
      <c r="J20" s="35" t="s">
        <v>326</v>
      </c>
      <c r="K20" s="31"/>
      <c r="L20" s="31"/>
    </row>
    <row r="21" spans="1:12" ht="15.5">
      <c r="A21" s="34" t="s">
        <v>324</v>
      </c>
      <c r="B21" s="34" t="s">
        <v>342</v>
      </c>
      <c r="C21" s="35" t="s">
        <v>16</v>
      </c>
      <c r="D21" s="35">
        <v>56</v>
      </c>
      <c r="E21" s="35" t="s">
        <v>326</v>
      </c>
      <c r="F21" s="35" t="s">
        <v>326</v>
      </c>
      <c r="G21" s="35" t="s">
        <v>326</v>
      </c>
      <c r="H21" s="35" t="s">
        <v>326</v>
      </c>
      <c r="I21" s="35" t="s">
        <v>326</v>
      </c>
      <c r="J21" s="35" t="s">
        <v>326</v>
      </c>
      <c r="K21" s="31"/>
      <c r="L21" s="31"/>
    </row>
    <row r="22" spans="1:12" ht="15.5">
      <c r="A22" s="34" t="s">
        <v>324</v>
      </c>
      <c r="B22" s="34" t="s">
        <v>343</v>
      </c>
      <c r="C22" s="35" t="s">
        <v>16</v>
      </c>
      <c r="D22" s="35">
        <v>61</v>
      </c>
      <c r="E22" s="35" t="s">
        <v>326</v>
      </c>
      <c r="F22" s="35" t="s">
        <v>326</v>
      </c>
      <c r="G22" s="35" t="s">
        <v>326</v>
      </c>
      <c r="H22" s="35" t="s">
        <v>326</v>
      </c>
      <c r="I22" s="35" t="s">
        <v>326</v>
      </c>
      <c r="J22" s="35" t="s">
        <v>326</v>
      </c>
      <c r="K22" s="31"/>
      <c r="L22" s="31"/>
    </row>
    <row r="23" spans="1:12" ht="15.5">
      <c r="A23" s="34" t="s">
        <v>324</v>
      </c>
      <c r="B23" s="34" t="s">
        <v>344</v>
      </c>
      <c r="C23" s="35" t="s">
        <v>16</v>
      </c>
      <c r="D23" s="35">
        <v>62</v>
      </c>
      <c r="E23" s="35" t="s">
        <v>326</v>
      </c>
      <c r="F23" s="35" t="s">
        <v>326</v>
      </c>
      <c r="G23" s="35" t="s">
        <v>326</v>
      </c>
      <c r="H23" s="35" t="s">
        <v>326</v>
      </c>
      <c r="I23" s="35" t="s">
        <v>326</v>
      </c>
      <c r="J23" s="35" t="s">
        <v>326</v>
      </c>
      <c r="K23" s="31"/>
      <c r="L23" s="31"/>
    </row>
    <row r="24" spans="1:12" ht="15.5">
      <c r="A24" s="34" t="s">
        <v>324</v>
      </c>
      <c r="B24" s="34" t="s">
        <v>345</v>
      </c>
      <c r="C24" s="35" t="s">
        <v>16</v>
      </c>
      <c r="D24" s="35">
        <v>71</v>
      </c>
      <c r="E24" s="35" t="s">
        <v>326</v>
      </c>
      <c r="F24" s="35" t="s">
        <v>326</v>
      </c>
      <c r="G24" s="35" t="s">
        <v>326</v>
      </c>
      <c r="H24" s="35" t="s">
        <v>326</v>
      </c>
      <c r="I24" s="35" t="s">
        <v>326</v>
      </c>
      <c r="J24" s="35" t="s">
        <v>326</v>
      </c>
      <c r="K24" s="31"/>
      <c r="L24" s="31"/>
    </row>
    <row r="25" spans="1:12" ht="15.5">
      <c r="A25" s="34" t="s">
        <v>324</v>
      </c>
      <c r="B25" s="34" t="s">
        <v>346</v>
      </c>
      <c r="C25" s="35" t="s">
        <v>47</v>
      </c>
      <c r="D25" s="35">
        <v>74</v>
      </c>
      <c r="E25" s="35" t="s">
        <v>326</v>
      </c>
      <c r="F25" s="35" t="s">
        <v>326</v>
      </c>
      <c r="G25" s="35" t="s">
        <v>326</v>
      </c>
      <c r="H25" s="35" t="s">
        <v>326</v>
      </c>
      <c r="I25" s="35" t="s">
        <v>326</v>
      </c>
      <c r="J25" s="35" t="s">
        <v>326</v>
      </c>
      <c r="K25" s="31"/>
      <c r="L25" s="31"/>
    </row>
    <row r="26" spans="1:12" ht="15.5">
      <c r="A26" s="34" t="s">
        <v>324</v>
      </c>
      <c r="B26" s="34" t="s">
        <v>347</v>
      </c>
      <c r="C26" s="35" t="s">
        <v>16</v>
      </c>
      <c r="D26" s="35">
        <v>96</v>
      </c>
      <c r="E26" s="35" t="s">
        <v>326</v>
      </c>
      <c r="F26" s="35" t="s">
        <v>326</v>
      </c>
      <c r="G26" s="35" t="s">
        <v>326</v>
      </c>
      <c r="H26" s="35" t="s">
        <v>326</v>
      </c>
      <c r="I26" s="35" t="s">
        <v>326</v>
      </c>
      <c r="J26" s="35" t="s">
        <v>326</v>
      </c>
      <c r="K26" s="31"/>
      <c r="L26" s="31"/>
    </row>
    <row r="27" spans="1:12" ht="15.5">
      <c r="A27" s="34" t="s">
        <v>324</v>
      </c>
      <c r="B27" s="34" t="s">
        <v>348</v>
      </c>
      <c r="C27" s="35" t="s">
        <v>16</v>
      </c>
      <c r="D27" s="35">
        <v>97</v>
      </c>
      <c r="E27" s="35" t="s">
        <v>326</v>
      </c>
      <c r="F27" s="35" t="s">
        <v>326</v>
      </c>
      <c r="G27" s="35" t="s">
        <v>326</v>
      </c>
      <c r="H27" s="35" t="s">
        <v>326</v>
      </c>
      <c r="I27" s="35" t="s">
        <v>326</v>
      </c>
      <c r="J27" s="35" t="s">
        <v>326</v>
      </c>
      <c r="K27" s="31"/>
      <c r="L27" s="31"/>
    </row>
    <row r="28" spans="1:12" ht="15.5">
      <c r="A28" s="34" t="s">
        <v>324</v>
      </c>
      <c r="B28" s="34" t="s">
        <v>349</v>
      </c>
      <c r="C28" s="35" t="s">
        <v>16</v>
      </c>
      <c r="D28" s="35">
        <v>103</v>
      </c>
      <c r="E28" s="35" t="s">
        <v>326</v>
      </c>
      <c r="F28" s="35" t="s">
        <v>326</v>
      </c>
      <c r="G28" s="35" t="s">
        <v>326</v>
      </c>
      <c r="H28" s="35" t="s">
        <v>326</v>
      </c>
      <c r="I28" s="35" t="s">
        <v>326</v>
      </c>
      <c r="J28" s="35" t="s">
        <v>326</v>
      </c>
      <c r="K28" s="31"/>
      <c r="L28" s="31"/>
    </row>
    <row r="29" spans="1:12" ht="15.5">
      <c r="A29" s="34" t="s">
        <v>324</v>
      </c>
      <c r="B29" s="34" t="s">
        <v>350</v>
      </c>
      <c r="C29" s="35" t="s">
        <v>16</v>
      </c>
      <c r="D29" s="35">
        <v>110</v>
      </c>
      <c r="E29" s="35" t="s">
        <v>326</v>
      </c>
      <c r="F29" s="35" t="s">
        <v>326</v>
      </c>
      <c r="G29" s="35" t="s">
        <v>326</v>
      </c>
      <c r="H29" s="35" t="s">
        <v>326</v>
      </c>
      <c r="I29" s="35" t="s">
        <v>326</v>
      </c>
      <c r="J29" s="35" t="s">
        <v>326</v>
      </c>
      <c r="K29" s="31"/>
      <c r="L29" s="31"/>
    </row>
    <row r="30" spans="1:12" ht="15.5">
      <c r="A30" s="34" t="s">
        <v>324</v>
      </c>
      <c r="B30" s="34" t="s">
        <v>351</v>
      </c>
      <c r="C30" s="35" t="s">
        <v>47</v>
      </c>
      <c r="D30" s="35">
        <v>120</v>
      </c>
      <c r="E30" s="35" t="s">
        <v>326</v>
      </c>
      <c r="F30" s="35" t="s">
        <v>326</v>
      </c>
      <c r="G30" s="35" t="s">
        <v>326</v>
      </c>
      <c r="H30" s="35" t="s">
        <v>326</v>
      </c>
      <c r="I30" s="35" t="s">
        <v>326</v>
      </c>
      <c r="J30" s="35" t="s">
        <v>326</v>
      </c>
      <c r="K30" s="31"/>
      <c r="L30" s="31"/>
    </row>
    <row r="31" spans="1:12" ht="15.5">
      <c r="A31" s="34" t="s">
        <v>324</v>
      </c>
      <c r="B31" s="34" t="s">
        <v>352</v>
      </c>
      <c r="C31" s="35" t="s">
        <v>16</v>
      </c>
      <c r="D31" s="35">
        <v>124</v>
      </c>
      <c r="E31" s="35" t="s">
        <v>326</v>
      </c>
      <c r="F31" s="35" t="s">
        <v>326</v>
      </c>
      <c r="G31" s="35" t="s">
        <v>326</v>
      </c>
      <c r="H31" s="35" t="s">
        <v>326</v>
      </c>
      <c r="I31" s="35" t="s">
        <v>326</v>
      </c>
      <c r="J31" s="35" t="s">
        <v>326</v>
      </c>
      <c r="K31" s="31"/>
      <c r="L31" s="31"/>
    </row>
    <row r="32" spans="1:12" ht="15.5">
      <c r="A32" s="34" t="s">
        <v>324</v>
      </c>
      <c r="B32" s="34" t="s">
        <v>353</v>
      </c>
      <c r="C32" s="35" t="s">
        <v>16</v>
      </c>
      <c r="D32" s="35">
        <v>128</v>
      </c>
      <c r="E32" s="35" t="s">
        <v>326</v>
      </c>
      <c r="F32" s="35" t="s">
        <v>326</v>
      </c>
      <c r="G32" s="35" t="s">
        <v>326</v>
      </c>
      <c r="H32" s="35" t="s">
        <v>326</v>
      </c>
      <c r="I32" s="35" t="s">
        <v>326</v>
      </c>
      <c r="J32" s="35" t="s">
        <v>326</v>
      </c>
      <c r="K32" s="31"/>
      <c r="L32" s="31"/>
    </row>
    <row r="33" spans="1:12" ht="15.5">
      <c r="A33" s="34" t="s">
        <v>324</v>
      </c>
      <c r="B33" s="34" t="s">
        <v>354</v>
      </c>
      <c r="C33" s="35" t="s">
        <v>16</v>
      </c>
      <c r="D33" s="35">
        <v>129</v>
      </c>
      <c r="E33" s="35" t="s">
        <v>326</v>
      </c>
      <c r="F33" s="35" t="s">
        <v>326</v>
      </c>
      <c r="G33" s="35" t="s">
        <v>326</v>
      </c>
      <c r="H33" s="35" t="s">
        <v>326</v>
      </c>
      <c r="I33" s="35" t="s">
        <v>326</v>
      </c>
      <c r="J33" s="35" t="s">
        <v>326</v>
      </c>
      <c r="K33" s="31"/>
      <c r="L33" s="31"/>
    </row>
    <row r="34" spans="1:12" ht="15.5">
      <c r="A34" s="34" t="s">
        <v>324</v>
      </c>
      <c r="B34" s="34" t="s">
        <v>355</v>
      </c>
      <c r="C34" s="35" t="s">
        <v>16</v>
      </c>
      <c r="D34" s="35">
        <v>134</v>
      </c>
      <c r="E34" s="35" t="s">
        <v>326</v>
      </c>
      <c r="F34" s="35" t="s">
        <v>326</v>
      </c>
      <c r="G34" s="35" t="s">
        <v>326</v>
      </c>
      <c r="H34" s="35" t="s">
        <v>326</v>
      </c>
      <c r="I34" s="35" t="s">
        <v>326</v>
      </c>
      <c r="J34" s="35" t="s">
        <v>326</v>
      </c>
      <c r="K34" s="31"/>
      <c r="L34" s="31"/>
    </row>
    <row r="35" spans="1:12" ht="15.5">
      <c r="A35" s="34" t="s">
        <v>324</v>
      </c>
      <c r="B35" s="34" t="s">
        <v>356</v>
      </c>
      <c r="C35" s="35" t="s">
        <v>16</v>
      </c>
      <c r="D35" s="35">
        <v>143</v>
      </c>
      <c r="E35" s="35" t="s">
        <v>326</v>
      </c>
      <c r="F35" s="35" t="s">
        <v>326</v>
      </c>
      <c r="G35" s="35" t="s">
        <v>326</v>
      </c>
      <c r="H35" s="35" t="s">
        <v>326</v>
      </c>
      <c r="I35" s="35" t="s">
        <v>326</v>
      </c>
      <c r="J35" s="35" t="s">
        <v>326</v>
      </c>
      <c r="K35" s="31"/>
      <c r="L35" s="31"/>
    </row>
    <row r="36" spans="1:12" ht="15.5">
      <c r="A36" s="34" t="s">
        <v>324</v>
      </c>
      <c r="B36" s="34" t="s">
        <v>357</v>
      </c>
      <c r="C36" s="35" t="s">
        <v>16</v>
      </c>
      <c r="D36" s="35">
        <v>154</v>
      </c>
      <c r="E36" s="35" t="s">
        <v>326</v>
      </c>
      <c r="F36" s="35" t="s">
        <v>326</v>
      </c>
      <c r="G36" s="35" t="s">
        <v>326</v>
      </c>
      <c r="H36" s="35" t="s">
        <v>326</v>
      </c>
      <c r="I36" s="35" t="s">
        <v>326</v>
      </c>
      <c r="J36" s="35" t="s">
        <v>326</v>
      </c>
      <c r="K36" s="31"/>
      <c r="L36" s="31"/>
    </row>
    <row r="37" spans="1:12" ht="15.5">
      <c r="A37" s="34" t="s">
        <v>324</v>
      </c>
      <c r="B37" s="34" t="s">
        <v>358</v>
      </c>
      <c r="C37" s="35" t="s">
        <v>16</v>
      </c>
      <c r="D37" s="35">
        <v>157</v>
      </c>
      <c r="E37" s="35" t="s">
        <v>326</v>
      </c>
      <c r="F37" s="35" t="s">
        <v>326</v>
      </c>
      <c r="G37" s="35" t="s">
        <v>326</v>
      </c>
      <c r="H37" s="35" t="s">
        <v>326</v>
      </c>
      <c r="I37" s="35" t="s">
        <v>326</v>
      </c>
      <c r="J37" s="35" t="s">
        <v>326</v>
      </c>
      <c r="K37" s="31"/>
      <c r="L37" s="31"/>
    </row>
    <row r="38" spans="1:12" ht="15.5">
      <c r="A38" s="34" t="s">
        <v>324</v>
      </c>
      <c r="B38" s="34" t="s">
        <v>359</v>
      </c>
      <c r="C38" s="35" t="s">
        <v>16</v>
      </c>
      <c r="D38" s="35">
        <v>160</v>
      </c>
      <c r="E38" s="35" t="s">
        <v>326</v>
      </c>
      <c r="F38" s="35" t="s">
        <v>326</v>
      </c>
      <c r="G38" s="35" t="s">
        <v>326</v>
      </c>
      <c r="H38" s="35" t="s">
        <v>326</v>
      </c>
      <c r="I38" s="35" t="s">
        <v>326</v>
      </c>
      <c r="J38" s="35" t="s">
        <v>326</v>
      </c>
      <c r="K38" s="31"/>
      <c r="L38" s="31"/>
    </row>
    <row r="39" spans="1:12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2" ht="15.5">
      <c r="A40" s="34" t="s">
        <v>360</v>
      </c>
      <c r="B40" s="34" t="s">
        <v>361</v>
      </c>
      <c r="C40" s="35" t="s">
        <v>16</v>
      </c>
      <c r="D40" s="35">
        <v>43</v>
      </c>
      <c r="E40" s="35" t="s">
        <v>326</v>
      </c>
      <c r="F40" s="35" t="s">
        <v>326</v>
      </c>
      <c r="G40" s="35" t="s">
        <v>326</v>
      </c>
      <c r="H40" s="35" t="s">
        <v>326</v>
      </c>
      <c r="I40" s="35" t="s">
        <v>326</v>
      </c>
      <c r="J40" s="35" t="s">
        <v>326</v>
      </c>
      <c r="K40" s="31"/>
      <c r="L40" s="31"/>
    </row>
    <row r="41" spans="1:12" ht="15.5">
      <c r="A41" s="34" t="s">
        <v>360</v>
      </c>
      <c r="B41" s="34" t="s">
        <v>362</v>
      </c>
      <c r="C41" s="35" t="s">
        <v>16</v>
      </c>
      <c r="D41" s="35">
        <v>59</v>
      </c>
      <c r="E41" s="35" t="s">
        <v>326</v>
      </c>
      <c r="F41" s="35" t="s">
        <v>326</v>
      </c>
      <c r="G41" s="35" t="s">
        <v>326</v>
      </c>
      <c r="H41" s="35" t="s">
        <v>326</v>
      </c>
      <c r="I41" s="35" t="s">
        <v>326</v>
      </c>
      <c r="J41" s="35" t="s">
        <v>326</v>
      </c>
      <c r="K41" s="31"/>
      <c r="L41" s="31"/>
    </row>
    <row r="42" spans="1:12" ht="15.5">
      <c r="A42" s="34" t="s">
        <v>360</v>
      </c>
      <c r="B42" s="34" t="s">
        <v>363</v>
      </c>
      <c r="C42" s="35" t="s">
        <v>16</v>
      </c>
      <c r="D42" s="35">
        <v>66</v>
      </c>
      <c r="E42" s="35" t="s">
        <v>326</v>
      </c>
      <c r="F42" s="35" t="s">
        <v>326</v>
      </c>
      <c r="G42" s="35" t="s">
        <v>326</v>
      </c>
      <c r="H42" s="35" t="s">
        <v>326</v>
      </c>
      <c r="I42" s="35" t="s">
        <v>326</v>
      </c>
      <c r="J42" s="35" t="s">
        <v>326</v>
      </c>
      <c r="K42" s="31"/>
      <c r="L42" s="31"/>
    </row>
    <row r="43" spans="1:12" ht="15.5">
      <c r="A43" s="34" t="s">
        <v>360</v>
      </c>
      <c r="B43" s="34" t="s">
        <v>364</v>
      </c>
      <c r="C43" s="35" t="s">
        <v>16</v>
      </c>
      <c r="D43" s="35">
        <v>70</v>
      </c>
      <c r="E43" s="35" t="s">
        <v>326</v>
      </c>
      <c r="F43" s="35" t="s">
        <v>326</v>
      </c>
      <c r="G43" s="35" t="s">
        <v>326</v>
      </c>
      <c r="H43" s="35" t="s">
        <v>326</v>
      </c>
      <c r="I43" s="35" t="s">
        <v>326</v>
      </c>
      <c r="J43" s="35" t="s">
        <v>326</v>
      </c>
      <c r="K43" s="31"/>
      <c r="L43" s="31"/>
    </row>
    <row r="44" spans="1:12" ht="15.5">
      <c r="A44" s="34" t="s">
        <v>360</v>
      </c>
      <c r="B44" s="34" t="s">
        <v>365</v>
      </c>
      <c r="C44" s="35" t="s">
        <v>16</v>
      </c>
      <c r="D44" s="35">
        <v>73</v>
      </c>
      <c r="E44" s="35" t="s">
        <v>326</v>
      </c>
      <c r="F44" s="35" t="s">
        <v>326</v>
      </c>
      <c r="G44" s="35" t="s">
        <v>326</v>
      </c>
      <c r="H44" s="35" t="s">
        <v>326</v>
      </c>
      <c r="I44" s="35" t="s">
        <v>326</v>
      </c>
      <c r="J44" s="35" t="s">
        <v>326</v>
      </c>
      <c r="K44" s="31"/>
      <c r="L44" s="31"/>
    </row>
    <row r="45" spans="1:12" ht="15.5">
      <c r="A45" s="34" t="s">
        <v>360</v>
      </c>
      <c r="B45" s="34" t="s">
        <v>366</v>
      </c>
      <c r="C45" s="35" t="s">
        <v>16</v>
      </c>
      <c r="D45" s="35">
        <v>75</v>
      </c>
      <c r="E45" s="35" t="s">
        <v>326</v>
      </c>
      <c r="F45" s="35" t="s">
        <v>326</v>
      </c>
      <c r="G45" s="35" t="s">
        <v>326</v>
      </c>
      <c r="H45" s="35" t="s">
        <v>326</v>
      </c>
      <c r="I45" s="35" t="s">
        <v>326</v>
      </c>
      <c r="J45" s="35" t="s">
        <v>326</v>
      </c>
      <c r="K45" s="31"/>
      <c r="L45" s="31"/>
    </row>
    <row r="46" spans="1:12" ht="15.5">
      <c r="A46" s="34" t="s">
        <v>360</v>
      </c>
      <c r="B46" s="34" t="s">
        <v>367</v>
      </c>
      <c r="C46" s="35" t="s">
        <v>16</v>
      </c>
      <c r="D46" s="35">
        <v>76</v>
      </c>
      <c r="E46" s="35" t="s">
        <v>326</v>
      </c>
      <c r="F46" s="35" t="s">
        <v>326</v>
      </c>
      <c r="G46" s="35" t="s">
        <v>326</v>
      </c>
      <c r="H46" s="35" t="s">
        <v>326</v>
      </c>
      <c r="I46" s="35" t="s">
        <v>326</v>
      </c>
      <c r="J46" s="35" t="s">
        <v>326</v>
      </c>
      <c r="K46" s="31"/>
      <c r="L46" s="31"/>
    </row>
    <row r="47" spans="1:12" ht="15.5">
      <c r="A47" s="34" t="s">
        <v>360</v>
      </c>
      <c r="B47" s="34" t="s">
        <v>368</v>
      </c>
      <c r="C47" s="35" t="s">
        <v>16</v>
      </c>
      <c r="D47" s="35">
        <v>77</v>
      </c>
      <c r="E47" s="35" t="s">
        <v>326</v>
      </c>
      <c r="F47" s="35" t="s">
        <v>326</v>
      </c>
      <c r="G47" s="35" t="s">
        <v>326</v>
      </c>
      <c r="H47" s="35" t="s">
        <v>326</v>
      </c>
      <c r="I47" s="35" t="s">
        <v>326</v>
      </c>
      <c r="J47" s="35" t="s">
        <v>326</v>
      </c>
      <c r="K47" s="31"/>
      <c r="L47" s="31"/>
    </row>
    <row r="48" spans="1:12" ht="15.5">
      <c r="A48" s="34" t="s">
        <v>360</v>
      </c>
      <c r="B48" s="34" t="s">
        <v>369</v>
      </c>
      <c r="C48" s="35" t="s">
        <v>16</v>
      </c>
      <c r="D48" s="35">
        <v>84</v>
      </c>
      <c r="E48" s="35" t="s">
        <v>326</v>
      </c>
      <c r="F48" s="35" t="s">
        <v>326</v>
      </c>
      <c r="G48" s="35" t="s">
        <v>326</v>
      </c>
      <c r="H48" s="35" t="s">
        <v>326</v>
      </c>
      <c r="I48" s="35" t="s">
        <v>326</v>
      </c>
      <c r="J48" s="35" t="s">
        <v>326</v>
      </c>
      <c r="K48" s="31"/>
      <c r="L48" s="31"/>
    </row>
    <row r="49" spans="1:12" ht="15.5">
      <c r="A49" s="34" t="s">
        <v>360</v>
      </c>
      <c r="B49" s="34" t="s">
        <v>370</v>
      </c>
      <c r="C49" s="35" t="s">
        <v>16</v>
      </c>
      <c r="D49" s="35">
        <v>87</v>
      </c>
      <c r="E49" s="35" t="s">
        <v>326</v>
      </c>
      <c r="F49" s="35" t="s">
        <v>326</v>
      </c>
      <c r="G49" s="35" t="s">
        <v>326</v>
      </c>
      <c r="H49" s="35" t="s">
        <v>326</v>
      </c>
      <c r="I49" s="35" t="s">
        <v>326</v>
      </c>
      <c r="J49" s="35" t="s">
        <v>326</v>
      </c>
      <c r="K49" s="31"/>
      <c r="L49" s="31"/>
    </row>
    <row r="50" spans="1:12" ht="15.5">
      <c r="A50" s="34" t="s">
        <v>360</v>
      </c>
      <c r="B50" s="34" t="s">
        <v>371</v>
      </c>
      <c r="C50" s="35" t="s">
        <v>16</v>
      </c>
      <c r="D50" s="35">
        <v>92</v>
      </c>
      <c r="E50" s="35" t="s">
        <v>326</v>
      </c>
      <c r="F50" s="35" t="s">
        <v>326</v>
      </c>
      <c r="G50" s="35" t="s">
        <v>326</v>
      </c>
      <c r="H50" s="35" t="s">
        <v>326</v>
      </c>
      <c r="I50" s="35" t="s">
        <v>326</v>
      </c>
      <c r="J50" s="35" t="s">
        <v>326</v>
      </c>
      <c r="K50" s="31"/>
      <c r="L50" s="31"/>
    </row>
    <row r="51" spans="1:12" ht="15.5">
      <c r="A51" s="34" t="s">
        <v>360</v>
      </c>
      <c r="B51" s="34" t="s">
        <v>372</v>
      </c>
      <c r="C51" s="35" t="s">
        <v>16</v>
      </c>
      <c r="D51" s="35">
        <v>109</v>
      </c>
      <c r="E51" s="35" t="s">
        <v>326</v>
      </c>
      <c r="F51" s="35" t="s">
        <v>326</v>
      </c>
      <c r="G51" s="35" t="s">
        <v>326</v>
      </c>
      <c r="H51" s="35" t="s">
        <v>326</v>
      </c>
      <c r="I51" s="35" t="s">
        <v>326</v>
      </c>
      <c r="J51" s="35" t="s">
        <v>326</v>
      </c>
      <c r="K51" s="31"/>
      <c r="L51" s="31"/>
    </row>
    <row r="52" spans="1:12" ht="15.5">
      <c r="A52" s="34" t="s">
        <v>360</v>
      </c>
      <c r="B52" s="34" t="s">
        <v>373</v>
      </c>
      <c r="C52" s="35" t="s">
        <v>16</v>
      </c>
      <c r="D52" s="35">
        <v>112</v>
      </c>
      <c r="E52" s="35" t="s">
        <v>326</v>
      </c>
      <c r="F52" s="35" t="s">
        <v>326</v>
      </c>
      <c r="G52" s="35" t="s">
        <v>326</v>
      </c>
      <c r="H52" s="35" t="s">
        <v>326</v>
      </c>
      <c r="I52" s="35" t="s">
        <v>326</v>
      </c>
      <c r="J52" s="35" t="s">
        <v>326</v>
      </c>
      <c r="K52" s="31"/>
      <c r="L52" s="31"/>
    </row>
    <row r="53" spans="1:12" ht="15.5">
      <c r="A53" s="34" t="s">
        <v>360</v>
      </c>
      <c r="B53" s="34" t="s">
        <v>374</v>
      </c>
      <c r="C53" s="35" t="s">
        <v>16</v>
      </c>
      <c r="D53" s="35">
        <v>113</v>
      </c>
      <c r="E53" s="35" t="s">
        <v>326</v>
      </c>
      <c r="F53" s="35" t="s">
        <v>326</v>
      </c>
      <c r="G53" s="35" t="s">
        <v>326</v>
      </c>
      <c r="H53" s="35" t="s">
        <v>326</v>
      </c>
      <c r="I53" s="35" t="s">
        <v>326</v>
      </c>
      <c r="J53" s="35" t="s">
        <v>326</v>
      </c>
      <c r="K53" s="31"/>
      <c r="L53" s="31"/>
    </row>
    <row r="54" spans="1:12" ht="15.5">
      <c r="A54" s="34" t="s">
        <v>360</v>
      </c>
      <c r="B54" s="34" t="s">
        <v>375</v>
      </c>
      <c r="C54" s="35" t="s">
        <v>16</v>
      </c>
      <c r="D54" s="35">
        <v>115</v>
      </c>
      <c r="E54" s="35" t="s">
        <v>326</v>
      </c>
      <c r="F54" s="35" t="s">
        <v>326</v>
      </c>
      <c r="G54" s="35" t="s">
        <v>326</v>
      </c>
      <c r="H54" s="35" t="s">
        <v>326</v>
      </c>
      <c r="I54" s="35" t="s">
        <v>326</v>
      </c>
      <c r="J54" s="35" t="s">
        <v>326</v>
      </c>
      <c r="K54" s="31"/>
      <c r="L54" s="31"/>
    </row>
    <row r="55" spans="1:12" ht="15.5">
      <c r="A55" s="34" t="s">
        <v>360</v>
      </c>
      <c r="B55" s="34" t="s">
        <v>376</v>
      </c>
      <c r="C55" s="35" t="s">
        <v>16</v>
      </c>
      <c r="D55" s="35">
        <v>121</v>
      </c>
      <c r="E55" s="35" t="s">
        <v>326</v>
      </c>
      <c r="F55" s="35" t="s">
        <v>326</v>
      </c>
      <c r="G55" s="35" t="s">
        <v>326</v>
      </c>
      <c r="H55" s="35" t="s">
        <v>326</v>
      </c>
      <c r="I55" s="35" t="s">
        <v>326</v>
      </c>
      <c r="J55" s="35" t="s">
        <v>326</v>
      </c>
      <c r="K55" s="31"/>
      <c r="L55" s="31"/>
    </row>
    <row r="56" spans="1:12" ht="15.5">
      <c r="A56" s="34" t="s">
        <v>360</v>
      </c>
      <c r="B56" s="34" t="s">
        <v>377</v>
      </c>
      <c r="C56" s="35" t="s">
        <v>16</v>
      </c>
      <c r="D56" s="35">
        <v>123</v>
      </c>
      <c r="E56" s="35" t="s">
        <v>326</v>
      </c>
      <c r="F56" s="35" t="s">
        <v>326</v>
      </c>
      <c r="G56" s="35" t="s">
        <v>326</v>
      </c>
      <c r="H56" s="35" t="s">
        <v>326</v>
      </c>
      <c r="I56" s="35" t="s">
        <v>326</v>
      </c>
      <c r="J56" s="35" t="s">
        <v>326</v>
      </c>
      <c r="K56" s="31"/>
      <c r="L56" s="31"/>
    </row>
    <row r="57" spans="1:12" ht="15.5">
      <c r="A57" s="34" t="s">
        <v>360</v>
      </c>
      <c r="B57" s="34" t="s">
        <v>378</v>
      </c>
      <c r="C57" s="35" t="s">
        <v>16</v>
      </c>
      <c r="D57" s="35">
        <v>132</v>
      </c>
      <c r="E57" s="35" t="s">
        <v>326</v>
      </c>
      <c r="F57" s="35" t="s">
        <v>326</v>
      </c>
      <c r="G57" s="35" t="s">
        <v>326</v>
      </c>
      <c r="H57" s="35" t="s">
        <v>326</v>
      </c>
      <c r="I57" s="35" t="s">
        <v>326</v>
      </c>
      <c r="J57" s="35" t="s">
        <v>326</v>
      </c>
      <c r="K57" s="31"/>
      <c r="L57" s="31"/>
    </row>
    <row r="58" spans="1:12" ht="15.5">
      <c r="A58" s="34" t="s">
        <v>360</v>
      </c>
      <c r="B58" s="34" t="s">
        <v>379</v>
      </c>
      <c r="C58" s="35" t="s">
        <v>16</v>
      </c>
      <c r="D58" s="35">
        <v>136</v>
      </c>
      <c r="E58" s="35" t="s">
        <v>326</v>
      </c>
      <c r="F58" s="35" t="s">
        <v>326</v>
      </c>
      <c r="G58" s="35" t="s">
        <v>326</v>
      </c>
      <c r="H58" s="35" t="s">
        <v>326</v>
      </c>
      <c r="I58" s="35" t="s">
        <v>326</v>
      </c>
      <c r="J58" s="35" t="s">
        <v>326</v>
      </c>
      <c r="K58" s="31"/>
      <c r="L58" s="31"/>
    </row>
    <row r="59" spans="1:12" ht="15.5">
      <c r="A59" s="34" t="s">
        <v>360</v>
      </c>
      <c r="B59" s="34" t="s">
        <v>380</v>
      </c>
      <c r="C59" s="35" t="s">
        <v>16</v>
      </c>
      <c r="D59" s="35">
        <v>137</v>
      </c>
      <c r="E59" s="35" t="s">
        <v>326</v>
      </c>
      <c r="F59" s="35" t="s">
        <v>326</v>
      </c>
      <c r="G59" s="35" t="s">
        <v>326</v>
      </c>
      <c r="H59" s="35" t="s">
        <v>326</v>
      </c>
      <c r="I59" s="35" t="s">
        <v>326</v>
      </c>
      <c r="J59" s="35" t="s">
        <v>326</v>
      </c>
      <c r="K59" s="31"/>
      <c r="L59" s="31"/>
    </row>
    <row r="60" spans="1:12" ht="15.5">
      <c r="A60" s="34" t="s">
        <v>360</v>
      </c>
      <c r="B60" s="34" t="s">
        <v>381</v>
      </c>
      <c r="C60" s="35" t="s">
        <v>47</v>
      </c>
      <c r="D60" s="35">
        <v>139</v>
      </c>
      <c r="E60" s="35" t="s">
        <v>326</v>
      </c>
      <c r="F60" s="35" t="s">
        <v>326</v>
      </c>
      <c r="G60" s="35" t="s">
        <v>326</v>
      </c>
      <c r="H60" s="35" t="s">
        <v>326</v>
      </c>
      <c r="I60" s="35" t="s">
        <v>326</v>
      </c>
      <c r="J60" s="35" t="s">
        <v>326</v>
      </c>
      <c r="K60" s="31"/>
      <c r="L60" s="31"/>
    </row>
    <row r="61" spans="1:12" ht="15.5">
      <c r="A61" s="34" t="s">
        <v>360</v>
      </c>
      <c r="B61" s="34" t="s">
        <v>382</v>
      </c>
      <c r="C61" s="35" t="s">
        <v>16</v>
      </c>
      <c r="D61" s="35">
        <v>140</v>
      </c>
      <c r="E61" s="35" t="s">
        <v>326</v>
      </c>
      <c r="F61" s="35" t="s">
        <v>326</v>
      </c>
      <c r="G61" s="35" t="s">
        <v>326</v>
      </c>
      <c r="H61" s="35" t="s">
        <v>326</v>
      </c>
      <c r="I61" s="35" t="s">
        <v>326</v>
      </c>
      <c r="J61" s="35" t="s">
        <v>326</v>
      </c>
      <c r="K61" s="31"/>
      <c r="L61" s="31"/>
    </row>
    <row r="62" spans="1:12" ht="15.5">
      <c r="A62" s="34" t="s">
        <v>360</v>
      </c>
      <c r="B62" s="34" t="s">
        <v>383</v>
      </c>
      <c r="C62" s="35" t="s">
        <v>16</v>
      </c>
      <c r="D62" s="35">
        <v>141</v>
      </c>
      <c r="E62" s="35" t="s">
        <v>326</v>
      </c>
      <c r="F62" s="35" t="s">
        <v>326</v>
      </c>
      <c r="G62" s="35" t="s">
        <v>326</v>
      </c>
      <c r="H62" s="35" t="s">
        <v>326</v>
      </c>
      <c r="I62" s="35" t="s">
        <v>326</v>
      </c>
      <c r="J62" s="35" t="s">
        <v>326</v>
      </c>
      <c r="K62" s="31"/>
      <c r="L62" s="31"/>
    </row>
    <row r="63" spans="1:12" ht="15.5">
      <c r="A63" s="34" t="s">
        <v>360</v>
      </c>
      <c r="B63" s="34" t="s">
        <v>384</v>
      </c>
      <c r="C63" s="35" t="s">
        <v>16</v>
      </c>
      <c r="D63" s="35">
        <v>142</v>
      </c>
      <c r="E63" s="35" t="s">
        <v>326</v>
      </c>
      <c r="F63" s="35" t="s">
        <v>326</v>
      </c>
      <c r="G63" s="35" t="s">
        <v>326</v>
      </c>
      <c r="H63" s="35" t="s">
        <v>326</v>
      </c>
      <c r="I63" s="35" t="s">
        <v>326</v>
      </c>
      <c r="J63" s="35" t="s">
        <v>326</v>
      </c>
      <c r="K63" s="31"/>
      <c r="L63" s="31"/>
    </row>
    <row r="64" spans="1:12" ht="15.5">
      <c r="A64" s="34" t="s">
        <v>360</v>
      </c>
      <c r="B64" s="34" t="s">
        <v>385</v>
      </c>
      <c r="C64" s="35" t="s">
        <v>16</v>
      </c>
      <c r="D64" s="35">
        <v>149</v>
      </c>
      <c r="E64" s="35" t="s">
        <v>326</v>
      </c>
      <c r="F64" s="35" t="s">
        <v>326</v>
      </c>
      <c r="G64" s="35" t="s">
        <v>326</v>
      </c>
      <c r="H64" s="35" t="s">
        <v>326</v>
      </c>
      <c r="I64" s="35" t="s">
        <v>326</v>
      </c>
      <c r="J64" s="35" t="s">
        <v>326</v>
      </c>
      <c r="K64" s="31"/>
      <c r="L64" s="31"/>
    </row>
    <row r="65" spans="1:12" ht="15.5">
      <c r="A65" s="34" t="s">
        <v>360</v>
      </c>
      <c r="B65" s="34" t="s">
        <v>386</v>
      </c>
      <c r="C65" s="35" t="s">
        <v>16</v>
      </c>
      <c r="D65" s="35">
        <v>151</v>
      </c>
      <c r="E65" s="35" t="s">
        <v>326</v>
      </c>
      <c r="F65" s="35" t="s">
        <v>326</v>
      </c>
      <c r="G65" s="35" t="s">
        <v>326</v>
      </c>
      <c r="H65" s="35" t="s">
        <v>326</v>
      </c>
      <c r="I65" s="35" t="s">
        <v>326</v>
      </c>
      <c r="J65" s="35" t="s">
        <v>326</v>
      </c>
      <c r="K65" s="31"/>
      <c r="L65" s="31"/>
    </row>
    <row r="66" spans="1:12" ht="15.5">
      <c r="A66" s="34" t="s">
        <v>360</v>
      </c>
      <c r="B66" s="34" t="s">
        <v>387</v>
      </c>
      <c r="C66" s="35" t="s">
        <v>16</v>
      </c>
      <c r="D66" s="35">
        <v>156</v>
      </c>
      <c r="E66" s="35" t="s">
        <v>326</v>
      </c>
      <c r="F66" s="35" t="s">
        <v>326</v>
      </c>
      <c r="G66" s="35" t="s">
        <v>326</v>
      </c>
      <c r="H66" s="35" t="s">
        <v>326</v>
      </c>
      <c r="I66" s="35" t="s">
        <v>326</v>
      </c>
      <c r="J66" s="35" t="s">
        <v>326</v>
      </c>
      <c r="K66" s="31"/>
      <c r="L66" s="31"/>
    </row>
    <row r="67" spans="1:12" ht="15.5">
      <c r="A67" s="34" t="s">
        <v>360</v>
      </c>
      <c r="B67" s="34" t="s">
        <v>388</v>
      </c>
      <c r="C67" s="35" t="s">
        <v>16</v>
      </c>
      <c r="D67" s="35">
        <v>158</v>
      </c>
      <c r="E67" s="35" t="s">
        <v>326</v>
      </c>
      <c r="F67" s="35" t="s">
        <v>326</v>
      </c>
      <c r="G67" s="35" t="s">
        <v>326</v>
      </c>
      <c r="H67" s="35" t="s">
        <v>326</v>
      </c>
      <c r="I67" s="35" t="s">
        <v>326</v>
      </c>
      <c r="J67" s="35" t="s">
        <v>326</v>
      </c>
      <c r="K67" s="31"/>
      <c r="L67" s="31"/>
    </row>
    <row r="68" spans="1:12" ht="15.5">
      <c r="A68" s="34" t="s">
        <v>360</v>
      </c>
      <c r="B68" s="34" t="s">
        <v>389</v>
      </c>
      <c r="C68" s="35" t="s">
        <v>390</v>
      </c>
      <c r="D68" s="35">
        <v>19</v>
      </c>
      <c r="E68" s="35" t="s">
        <v>326</v>
      </c>
      <c r="F68" s="35" t="s">
        <v>326</v>
      </c>
      <c r="G68" s="35" t="s">
        <v>326</v>
      </c>
      <c r="H68" s="35" t="s">
        <v>326</v>
      </c>
      <c r="I68" s="35" t="s">
        <v>326</v>
      </c>
      <c r="J68" s="35" t="s">
        <v>326</v>
      </c>
      <c r="K68" s="31"/>
      <c r="L68" s="31"/>
    </row>
    <row r="69" spans="1:12" ht="15.5">
      <c r="A69" s="34" t="s">
        <v>360</v>
      </c>
      <c r="B69" s="34" t="s">
        <v>391</v>
      </c>
      <c r="C69" s="35" t="s">
        <v>392</v>
      </c>
      <c r="D69" s="35">
        <v>75</v>
      </c>
      <c r="E69" s="35" t="s">
        <v>393</v>
      </c>
      <c r="F69" s="35" t="s">
        <v>393</v>
      </c>
      <c r="G69" s="35" t="s">
        <v>326</v>
      </c>
      <c r="H69" s="35" t="s">
        <v>393</v>
      </c>
      <c r="I69" s="35" t="s">
        <v>326</v>
      </c>
      <c r="J69" s="35" t="s">
        <v>326</v>
      </c>
      <c r="K69" s="31"/>
      <c r="L69" s="31"/>
    </row>
    <row r="70" spans="1:12" ht="15.5">
      <c r="A70" s="34" t="s">
        <v>360</v>
      </c>
      <c r="B70" s="34" t="s">
        <v>394</v>
      </c>
      <c r="C70" s="35" t="s">
        <v>392</v>
      </c>
      <c r="D70" s="35">
        <v>81</v>
      </c>
      <c r="E70" s="35" t="s">
        <v>393</v>
      </c>
      <c r="F70" s="35" t="s">
        <v>393</v>
      </c>
      <c r="G70" s="35" t="s">
        <v>326</v>
      </c>
      <c r="H70" s="35" t="s">
        <v>393</v>
      </c>
      <c r="I70" s="35" t="s">
        <v>393</v>
      </c>
      <c r="J70" s="35" t="s">
        <v>393</v>
      </c>
      <c r="K70" s="31"/>
      <c r="L70" s="31"/>
    </row>
    <row r="71" spans="1:12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2" ht="15.5">
      <c r="A72" s="34" t="s">
        <v>395</v>
      </c>
      <c r="B72" s="34" t="s">
        <v>396</v>
      </c>
      <c r="C72" s="35" t="s">
        <v>16</v>
      </c>
      <c r="D72" s="35">
        <v>27</v>
      </c>
      <c r="E72" s="37" t="s">
        <v>397</v>
      </c>
      <c r="F72" s="37" t="s">
        <v>397</v>
      </c>
      <c r="G72" s="37" t="s">
        <v>397</v>
      </c>
      <c r="H72" s="37" t="s">
        <v>397</v>
      </c>
      <c r="I72" s="37" t="s">
        <v>397</v>
      </c>
      <c r="J72" s="37" t="s">
        <v>397</v>
      </c>
      <c r="K72" s="31"/>
      <c r="L72" s="31"/>
    </row>
    <row r="73" spans="1:12" ht="15.5">
      <c r="A73" s="34" t="s">
        <v>395</v>
      </c>
      <c r="B73" s="34" t="s">
        <v>398</v>
      </c>
      <c r="C73" s="35" t="s">
        <v>16</v>
      </c>
      <c r="D73" s="35">
        <v>40</v>
      </c>
      <c r="E73" s="35" t="s">
        <v>326</v>
      </c>
      <c r="F73" s="35" t="s">
        <v>326</v>
      </c>
      <c r="G73" s="35" t="s">
        <v>326</v>
      </c>
      <c r="H73" s="35" t="s">
        <v>326</v>
      </c>
      <c r="I73" s="35" t="s">
        <v>326</v>
      </c>
      <c r="J73" s="35" t="s">
        <v>326</v>
      </c>
      <c r="K73" s="31"/>
      <c r="L73" s="31"/>
    </row>
    <row r="74" spans="1:12" ht="15.5">
      <c r="A74" s="34" t="s">
        <v>395</v>
      </c>
      <c r="B74" s="34" t="s">
        <v>399</v>
      </c>
      <c r="C74" s="35" t="s">
        <v>16</v>
      </c>
      <c r="D74" s="35">
        <v>45</v>
      </c>
      <c r="E74" s="35" t="s">
        <v>326</v>
      </c>
      <c r="F74" s="35" t="s">
        <v>326</v>
      </c>
      <c r="G74" s="35" t="s">
        <v>326</v>
      </c>
      <c r="H74" s="35" t="s">
        <v>326</v>
      </c>
      <c r="I74" s="35" t="s">
        <v>326</v>
      </c>
      <c r="J74" s="35" t="s">
        <v>326</v>
      </c>
      <c r="K74" s="31"/>
      <c r="L74" s="31"/>
    </row>
    <row r="75" spans="1:12" ht="15.5">
      <c r="A75" s="34" t="s">
        <v>395</v>
      </c>
      <c r="B75" s="34" t="s">
        <v>400</v>
      </c>
      <c r="C75" s="35" t="s">
        <v>16</v>
      </c>
      <c r="D75" s="35">
        <v>79</v>
      </c>
      <c r="E75" s="35" t="s">
        <v>326</v>
      </c>
      <c r="F75" s="35" t="s">
        <v>326</v>
      </c>
      <c r="G75" s="35" t="s">
        <v>326</v>
      </c>
      <c r="H75" s="35" t="s">
        <v>326</v>
      </c>
      <c r="I75" s="35" t="s">
        <v>326</v>
      </c>
      <c r="J75" s="35" t="s">
        <v>326</v>
      </c>
      <c r="L75" s="31"/>
    </row>
    <row r="76" spans="1:12" ht="15.5">
      <c r="A76" s="34" t="s">
        <v>395</v>
      </c>
      <c r="B76" s="34" t="s">
        <v>401</v>
      </c>
      <c r="C76" s="35" t="s">
        <v>16</v>
      </c>
      <c r="D76" s="35">
        <v>91</v>
      </c>
      <c r="E76" s="35" t="s">
        <v>326</v>
      </c>
      <c r="F76" s="35" t="s">
        <v>326</v>
      </c>
      <c r="G76" s="35" t="s">
        <v>326</v>
      </c>
      <c r="H76" s="35" t="s">
        <v>326</v>
      </c>
      <c r="I76" s="35" t="s">
        <v>326</v>
      </c>
      <c r="J76" s="35" t="s">
        <v>326</v>
      </c>
      <c r="K76" s="31"/>
      <c r="L76" s="31"/>
    </row>
    <row r="77" spans="1:12" ht="15.5">
      <c r="A77" s="34" t="s">
        <v>395</v>
      </c>
      <c r="B77" s="34" t="s">
        <v>402</v>
      </c>
      <c r="C77" s="35" t="s">
        <v>16</v>
      </c>
      <c r="D77" s="35">
        <v>111</v>
      </c>
      <c r="E77" s="35" t="s">
        <v>326</v>
      </c>
      <c r="F77" s="35" t="s">
        <v>326</v>
      </c>
      <c r="G77" s="35" t="s">
        <v>326</v>
      </c>
      <c r="H77" s="35" t="s">
        <v>326</v>
      </c>
      <c r="I77" s="35" t="s">
        <v>326</v>
      </c>
      <c r="J77" s="35" t="s">
        <v>326</v>
      </c>
      <c r="K77" s="31"/>
      <c r="L77" s="31"/>
    </row>
    <row r="78" spans="1:12" ht="15.5">
      <c r="A78" s="34" t="s">
        <v>395</v>
      </c>
      <c r="B78" s="34" t="s">
        <v>403</v>
      </c>
      <c r="C78" s="35" t="s">
        <v>16</v>
      </c>
      <c r="D78" s="35">
        <v>117</v>
      </c>
      <c r="E78" s="35" t="s">
        <v>326</v>
      </c>
      <c r="F78" s="35" t="s">
        <v>326</v>
      </c>
      <c r="G78" s="35" t="s">
        <v>326</v>
      </c>
      <c r="H78" s="35" t="s">
        <v>326</v>
      </c>
      <c r="I78" s="35" t="s">
        <v>326</v>
      </c>
      <c r="J78" s="35" t="s">
        <v>326</v>
      </c>
      <c r="K78" s="31"/>
      <c r="L78" s="31"/>
    </row>
    <row r="79" spans="1:12" ht="15.5">
      <c r="A79" s="34" t="s">
        <v>395</v>
      </c>
      <c r="B79" s="34" t="s">
        <v>404</v>
      </c>
      <c r="C79" s="35" t="s">
        <v>16</v>
      </c>
      <c r="D79" s="35">
        <v>119</v>
      </c>
      <c r="E79" s="35" t="s">
        <v>326</v>
      </c>
      <c r="F79" s="35" t="s">
        <v>326</v>
      </c>
      <c r="G79" s="35" t="s">
        <v>326</v>
      </c>
      <c r="H79" s="35" t="s">
        <v>326</v>
      </c>
      <c r="I79" s="35" t="s">
        <v>326</v>
      </c>
      <c r="J79" s="35" t="s">
        <v>326</v>
      </c>
      <c r="K79" s="31"/>
      <c r="L79" s="31"/>
    </row>
    <row r="80" spans="1:12" ht="15.5">
      <c r="A80" s="34" t="s">
        <v>395</v>
      </c>
      <c r="B80" s="34" t="s">
        <v>405</v>
      </c>
      <c r="C80" s="35" t="s">
        <v>16</v>
      </c>
      <c r="D80" s="35">
        <v>133</v>
      </c>
      <c r="E80" s="35" t="s">
        <v>326</v>
      </c>
      <c r="F80" s="35" t="s">
        <v>326</v>
      </c>
      <c r="G80" s="35" t="s">
        <v>326</v>
      </c>
      <c r="H80" s="35" t="s">
        <v>326</v>
      </c>
      <c r="I80" s="35" t="s">
        <v>326</v>
      </c>
      <c r="J80" s="35" t="s">
        <v>326</v>
      </c>
      <c r="K80" s="31"/>
      <c r="L80" s="31"/>
    </row>
    <row r="81" spans="1:12" ht="15.5">
      <c r="A81" s="34" t="s">
        <v>395</v>
      </c>
      <c r="B81" s="34" t="s">
        <v>406</v>
      </c>
      <c r="C81" s="35" t="s">
        <v>16</v>
      </c>
      <c r="D81" s="35">
        <v>152</v>
      </c>
      <c r="E81" s="35" t="s">
        <v>326</v>
      </c>
      <c r="F81" s="35" t="s">
        <v>326</v>
      </c>
      <c r="G81" s="35" t="s">
        <v>326</v>
      </c>
      <c r="H81" s="35" t="s">
        <v>326</v>
      </c>
      <c r="I81" s="35" t="s">
        <v>326</v>
      </c>
      <c r="J81" s="35" t="s">
        <v>326</v>
      </c>
      <c r="K81" s="31"/>
      <c r="L81" s="31"/>
    </row>
    <row r="82" spans="1:12">
      <c r="A82" s="41"/>
      <c r="B82" s="41"/>
      <c r="C82" s="41"/>
      <c r="D82" s="41"/>
      <c r="E82" s="41"/>
      <c r="F82" s="41"/>
      <c r="G82" s="41"/>
      <c r="H82" s="41"/>
      <c r="I82" s="41"/>
      <c r="J82" s="41"/>
    </row>
    <row r="83" spans="1:12" ht="15.5">
      <c r="A83" s="34" t="s">
        <v>407</v>
      </c>
      <c r="B83" s="34" t="s">
        <v>408</v>
      </c>
      <c r="C83" s="35" t="s">
        <v>16</v>
      </c>
      <c r="D83" s="35">
        <v>6</v>
      </c>
      <c r="E83" s="35" t="s">
        <v>326</v>
      </c>
      <c r="F83" s="35" t="s">
        <v>326</v>
      </c>
      <c r="G83" s="35" t="s">
        <v>326</v>
      </c>
      <c r="H83" s="35" t="s">
        <v>326</v>
      </c>
      <c r="I83" s="37" t="s">
        <v>409</v>
      </c>
      <c r="J83" s="37" t="s">
        <v>409</v>
      </c>
      <c r="L83" s="31"/>
    </row>
    <row r="84" spans="1:12" ht="15.5">
      <c r="A84" s="34" t="s">
        <v>407</v>
      </c>
      <c r="B84" s="34" t="s">
        <v>410</v>
      </c>
      <c r="C84" s="35" t="s">
        <v>47</v>
      </c>
      <c r="D84" s="35">
        <v>23</v>
      </c>
      <c r="E84" s="35" t="s">
        <v>326</v>
      </c>
      <c r="F84" s="35" t="s">
        <v>326</v>
      </c>
      <c r="G84" s="35" t="s">
        <v>326</v>
      </c>
      <c r="H84" s="35" t="s">
        <v>326</v>
      </c>
      <c r="I84" s="37" t="s">
        <v>409</v>
      </c>
      <c r="J84" s="37" t="s">
        <v>409</v>
      </c>
      <c r="K84" s="31"/>
      <c r="L84" s="31"/>
    </row>
    <row r="85" spans="1:12" ht="15.5">
      <c r="A85" s="34" t="s">
        <v>407</v>
      </c>
      <c r="B85" s="34" t="s">
        <v>411</v>
      </c>
      <c r="C85" s="35" t="s">
        <v>16</v>
      </c>
      <c r="D85" s="35">
        <v>25</v>
      </c>
      <c r="E85" s="35" t="s">
        <v>326</v>
      </c>
      <c r="F85" s="35" t="s">
        <v>326</v>
      </c>
      <c r="G85" s="35" t="s">
        <v>326</v>
      </c>
      <c r="H85" s="35" t="s">
        <v>326</v>
      </c>
      <c r="I85" s="37" t="s">
        <v>409</v>
      </c>
      <c r="J85" s="37" t="s">
        <v>409</v>
      </c>
      <c r="K85" s="31"/>
      <c r="L85" s="31"/>
    </row>
    <row r="86" spans="1:12" ht="15.5">
      <c r="A86" s="34" t="s">
        <v>407</v>
      </c>
      <c r="B86" s="34" t="s">
        <v>412</v>
      </c>
      <c r="C86" s="35" t="s">
        <v>16</v>
      </c>
      <c r="D86" s="35">
        <v>69</v>
      </c>
      <c r="E86" s="35" t="s">
        <v>326</v>
      </c>
      <c r="F86" s="35" t="s">
        <v>326</v>
      </c>
      <c r="G86" s="35" t="s">
        <v>326</v>
      </c>
      <c r="H86" s="35" t="s">
        <v>326</v>
      </c>
      <c r="I86" s="37" t="s">
        <v>409</v>
      </c>
      <c r="J86" s="37" t="s">
        <v>409</v>
      </c>
      <c r="K86" s="31"/>
      <c r="L86" s="31"/>
    </row>
    <row r="87" spans="1:12" ht="15.5">
      <c r="A87" s="34" t="s">
        <v>407</v>
      </c>
      <c r="B87" s="34" t="s">
        <v>413</v>
      </c>
      <c r="C87" s="35" t="s">
        <v>16</v>
      </c>
      <c r="D87" s="35">
        <v>93</v>
      </c>
      <c r="E87" s="35" t="s">
        <v>326</v>
      </c>
      <c r="F87" s="35" t="s">
        <v>326</v>
      </c>
      <c r="G87" s="35" t="s">
        <v>326</v>
      </c>
      <c r="H87" s="35" t="s">
        <v>326</v>
      </c>
      <c r="I87" s="37" t="s">
        <v>409</v>
      </c>
      <c r="J87" s="37" t="s">
        <v>409</v>
      </c>
      <c r="K87" s="31"/>
      <c r="L87" s="31"/>
    </row>
    <row r="88" spans="1:12" ht="15.5">
      <c r="A88" s="34" t="s">
        <v>407</v>
      </c>
      <c r="B88" s="34" t="s">
        <v>414</v>
      </c>
      <c r="C88" s="35" t="s">
        <v>16</v>
      </c>
      <c r="D88" s="35">
        <v>101</v>
      </c>
      <c r="E88" s="35" t="s">
        <v>326</v>
      </c>
      <c r="F88" s="35" t="s">
        <v>326</v>
      </c>
      <c r="G88" s="35" t="s">
        <v>326</v>
      </c>
      <c r="H88" s="35" t="s">
        <v>326</v>
      </c>
      <c r="I88" s="37" t="s">
        <v>409</v>
      </c>
      <c r="J88" s="37" t="s">
        <v>409</v>
      </c>
      <c r="K88" s="31"/>
      <c r="L88" s="31"/>
    </row>
    <row r="89" spans="1:12" ht="15.5">
      <c r="A89" s="34" t="s">
        <v>407</v>
      </c>
      <c r="B89" s="34" t="s">
        <v>415</v>
      </c>
      <c r="C89" s="35" t="s">
        <v>16</v>
      </c>
      <c r="D89" s="35">
        <v>153</v>
      </c>
      <c r="E89" s="35" t="s">
        <v>326</v>
      </c>
      <c r="F89" s="35" t="s">
        <v>326</v>
      </c>
      <c r="G89" s="35" t="s">
        <v>326</v>
      </c>
      <c r="H89" s="35" t="s">
        <v>326</v>
      </c>
      <c r="I89" s="37" t="s">
        <v>409</v>
      </c>
      <c r="J89" s="37" t="s">
        <v>409</v>
      </c>
      <c r="K89" s="31"/>
      <c r="L89" s="31"/>
    </row>
    <row r="90" spans="1:12">
      <c r="A90" s="41"/>
      <c r="B90" s="41"/>
      <c r="C90" s="41"/>
      <c r="D90" s="41"/>
      <c r="E90" s="41"/>
      <c r="F90" s="41"/>
      <c r="G90" s="41"/>
      <c r="H90" s="41"/>
      <c r="I90" s="41"/>
      <c r="J90" s="41"/>
    </row>
    <row r="91" spans="1:12" ht="15.5">
      <c r="A91" s="34" t="s">
        <v>416</v>
      </c>
      <c r="B91" s="34" t="s">
        <v>417</v>
      </c>
      <c r="C91" s="35" t="s">
        <v>16</v>
      </c>
      <c r="D91" s="35">
        <v>11</v>
      </c>
      <c r="E91" s="35" t="s">
        <v>326</v>
      </c>
      <c r="F91" s="35" t="s">
        <v>326</v>
      </c>
      <c r="G91" s="35" t="s">
        <v>326</v>
      </c>
      <c r="H91" s="35" t="s">
        <v>326</v>
      </c>
      <c r="I91" s="35" t="s">
        <v>326</v>
      </c>
      <c r="J91" s="37" t="s">
        <v>409</v>
      </c>
      <c r="L91" s="31"/>
    </row>
    <row r="92" spans="1:12" ht="15.5">
      <c r="A92" s="34" t="s">
        <v>416</v>
      </c>
      <c r="B92" s="34" t="s">
        <v>418</v>
      </c>
      <c r="C92" s="35" t="s">
        <v>16</v>
      </c>
      <c r="D92" s="35">
        <v>26</v>
      </c>
      <c r="E92" s="35" t="s">
        <v>326</v>
      </c>
      <c r="F92" s="35" t="s">
        <v>326</v>
      </c>
      <c r="G92" s="35" t="s">
        <v>326</v>
      </c>
      <c r="H92" s="35" t="s">
        <v>326</v>
      </c>
      <c r="I92" s="35" t="s">
        <v>326</v>
      </c>
      <c r="J92" s="37" t="s">
        <v>409</v>
      </c>
      <c r="K92" s="31"/>
      <c r="L92" s="31"/>
    </row>
    <row r="93" spans="1:12" ht="15.5">
      <c r="A93" s="34" t="s">
        <v>416</v>
      </c>
      <c r="B93" s="34" t="s">
        <v>419</v>
      </c>
      <c r="C93" s="35" t="s">
        <v>16</v>
      </c>
      <c r="D93" s="35">
        <v>37</v>
      </c>
      <c r="E93" s="35" t="s">
        <v>326</v>
      </c>
      <c r="F93" s="35" t="s">
        <v>326</v>
      </c>
      <c r="G93" s="35" t="s">
        <v>326</v>
      </c>
      <c r="H93" s="35" t="s">
        <v>326</v>
      </c>
      <c r="I93" s="35" t="s">
        <v>326</v>
      </c>
      <c r="J93" s="37" t="s">
        <v>409</v>
      </c>
      <c r="K93" s="31"/>
      <c r="L93" s="31"/>
    </row>
    <row r="94" spans="1:12" ht="15.5">
      <c r="A94" s="34" t="s">
        <v>416</v>
      </c>
      <c r="B94" s="34" t="s">
        <v>420</v>
      </c>
      <c r="C94" s="35" t="s">
        <v>16</v>
      </c>
      <c r="D94" s="35">
        <v>41</v>
      </c>
      <c r="E94" s="35" t="s">
        <v>326</v>
      </c>
      <c r="F94" s="35" t="s">
        <v>326</v>
      </c>
      <c r="G94" s="35" t="s">
        <v>326</v>
      </c>
      <c r="H94" s="35" t="s">
        <v>326</v>
      </c>
      <c r="I94" s="35" t="s">
        <v>326</v>
      </c>
      <c r="J94" s="37" t="s">
        <v>409</v>
      </c>
      <c r="K94" s="31"/>
      <c r="L94" s="31"/>
    </row>
    <row r="95" spans="1:12" ht="15.5">
      <c r="A95" s="34" t="s">
        <v>416</v>
      </c>
      <c r="B95" s="34" t="s">
        <v>421</v>
      </c>
      <c r="C95" s="35" t="s">
        <v>16</v>
      </c>
      <c r="D95" s="35">
        <v>53</v>
      </c>
      <c r="E95" s="35" t="s">
        <v>326</v>
      </c>
      <c r="F95" s="35" t="s">
        <v>326</v>
      </c>
      <c r="G95" s="35" t="s">
        <v>326</v>
      </c>
      <c r="H95" s="35" t="s">
        <v>326</v>
      </c>
      <c r="I95" s="35" t="s">
        <v>326</v>
      </c>
      <c r="J95" s="37" t="s">
        <v>409</v>
      </c>
      <c r="K95" s="31"/>
      <c r="L95" s="31"/>
    </row>
    <row r="96" spans="1:12" ht="15.5">
      <c r="A96" s="34" t="s">
        <v>416</v>
      </c>
      <c r="B96" s="34" t="s">
        <v>422</v>
      </c>
      <c r="C96" s="35" t="s">
        <v>16</v>
      </c>
      <c r="D96" s="35">
        <v>54</v>
      </c>
      <c r="E96" s="35" t="s">
        <v>326</v>
      </c>
      <c r="F96" s="35" t="s">
        <v>326</v>
      </c>
      <c r="G96" s="35" t="s">
        <v>326</v>
      </c>
      <c r="H96" s="35" t="s">
        <v>326</v>
      </c>
      <c r="I96" s="35" t="s">
        <v>326</v>
      </c>
      <c r="J96" s="37" t="s">
        <v>409</v>
      </c>
      <c r="K96" s="31"/>
      <c r="L96" s="31"/>
    </row>
    <row r="97" spans="1:12" ht="15.5">
      <c r="A97" s="34" t="s">
        <v>416</v>
      </c>
      <c r="B97" s="34" t="s">
        <v>423</v>
      </c>
      <c r="C97" s="35" t="s">
        <v>16</v>
      </c>
      <c r="D97" s="35">
        <v>72</v>
      </c>
      <c r="E97" s="35" t="s">
        <v>326</v>
      </c>
      <c r="F97" s="35" t="s">
        <v>326</v>
      </c>
      <c r="G97" s="35" t="s">
        <v>326</v>
      </c>
      <c r="H97" s="35" t="s">
        <v>326</v>
      </c>
      <c r="I97" s="35" t="s">
        <v>326</v>
      </c>
      <c r="J97" s="37" t="s">
        <v>409</v>
      </c>
      <c r="K97" s="31"/>
      <c r="L97" s="31"/>
    </row>
    <row r="98" spans="1:12" ht="15.5">
      <c r="A98" s="34" t="s">
        <v>416</v>
      </c>
      <c r="B98" s="34" t="s">
        <v>424</v>
      </c>
      <c r="C98" s="35" t="s">
        <v>16</v>
      </c>
      <c r="D98" s="35">
        <v>78</v>
      </c>
      <c r="E98" s="35" t="s">
        <v>326</v>
      </c>
      <c r="F98" s="35" t="s">
        <v>326</v>
      </c>
      <c r="G98" s="35" t="s">
        <v>326</v>
      </c>
      <c r="H98" s="35" t="s">
        <v>326</v>
      </c>
      <c r="I98" s="35" t="s">
        <v>326</v>
      </c>
      <c r="J98" s="37" t="s">
        <v>409</v>
      </c>
      <c r="K98" s="31"/>
      <c r="L98" s="31"/>
    </row>
    <row r="99" spans="1:12" ht="15.5">
      <c r="A99" s="34" t="s">
        <v>416</v>
      </c>
      <c r="B99" s="34" t="s">
        <v>425</v>
      </c>
      <c r="C99" s="35" t="s">
        <v>16</v>
      </c>
      <c r="D99" s="35">
        <v>80</v>
      </c>
      <c r="E99" s="35" t="s">
        <v>326</v>
      </c>
      <c r="F99" s="35" t="s">
        <v>326</v>
      </c>
      <c r="G99" s="35" t="s">
        <v>326</v>
      </c>
      <c r="H99" s="35" t="s">
        <v>326</v>
      </c>
      <c r="I99" s="35" t="s">
        <v>326</v>
      </c>
      <c r="J99" s="37" t="s">
        <v>409</v>
      </c>
      <c r="K99" s="31"/>
      <c r="L99" s="31"/>
    </row>
    <row r="100" spans="1:12" ht="15.5">
      <c r="A100" s="34" t="s">
        <v>416</v>
      </c>
      <c r="B100" s="34" t="s">
        <v>426</v>
      </c>
      <c r="C100" s="35" t="s">
        <v>16</v>
      </c>
      <c r="D100" s="35">
        <v>81</v>
      </c>
      <c r="E100" s="35" t="s">
        <v>326</v>
      </c>
      <c r="F100" s="35" t="s">
        <v>326</v>
      </c>
      <c r="G100" s="35" t="s">
        <v>326</v>
      </c>
      <c r="H100" s="35" t="s">
        <v>326</v>
      </c>
      <c r="I100" s="35" t="s">
        <v>326</v>
      </c>
      <c r="J100" s="37" t="s">
        <v>409</v>
      </c>
      <c r="L100" s="31"/>
    </row>
    <row r="101" spans="1:12" ht="15.5">
      <c r="A101" s="34" t="s">
        <v>416</v>
      </c>
      <c r="B101" s="34" t="s">
        <v>427</v>
      </c>
      <c r="C101" s="35" t="s">
        <v>16</v>
      </c>
      <c r="D101" s="35">
        <v>82</v>
      </c>
      <c r="E101" s="35" t="s">
        <v>326</v>
      </c>
      <c r="F101" s="35" t="s">
        <v>326</v>
      </c>
      <c r="G101" s="35" t="s">
        <v>326</v>
      </c>
      <c r="H101" s="35" t="s">
        <v>326</v>
      </c>
      <c r="I101" s="35" t="s">
        <v>326</v>
      </c>
      <c r="J101" s="37" t="s">
        <v>409</v>
      </c>
      <c r="K101" s="31"/>
      <c r="L101" s="31"/>
    </row>
    <row r="102" spans="1:12" ht="15.5">
      <c r="A102" s="34" t="s">
        <v>416</v>
      </c>
      <c r="B102" s="34" t="s">
        <v>428</v>
      </c>
      <c r="C102" s="35" t="s">
        <v>16</v>
      </c>
      <c r="D102" s="35">
        <v>89</v>
      </c>
      <c r="E102" s="35" t="s">
        <v>326</v>
      </c>
      <c r="F102" s="35" t="s">
        <v>326</v>
      </c>
      <c r="G102" s="35" t="s">
        <v>326</v>
      </c>
      <c r="H102" s="35" t="s">
        <v>326</v>
      </c>
      <c r="I102" s="35" t="s">
        <v>326</v>
      </c>
      <c r="J102" s="37" t="s">
        <v>409</v>
      </c>
      <c r="K102" s="31"/>
      <c r="L102" s="31"/>
    </row>
    <row r="103" spans="1:12" ht="15.5">
      <c r="A103" s="34" t="s">
        <v>416</v>
      </c>
      <c r="B103" s="34" t="s">
        <v>429</v>
      </c>
      <c r="C103" s="35" t="s">
        <v>16</v>
      </c>
      <c r="D103" s="35">
        <v>90</v>
      </c>
      <c r="E103" s="35" t="s">
        <v>326</v>
      </c>
      <c r="F103" s="35" t="s">
        <v>326</v>
      </c>
      <c r="G103" s="35" t="s">
        <v>326</v>
      </c>
      <c r="H103" s="35" t="s">
        <v>326</v>
      </c>
      <c r="I103" s="35" t="s">
        <v>326</v>
      </c>
      <c r="J103" s="37" t="s">
        <v>409</v>
      </c>
      <c r="K103" s="31"/>
      <c r="L103" s="31"/>
    </row>
    <row r="104" spans="1:12" ht="15.5">
      <c r="A104" s="34" t="s">
        <v>416</v>
      </c>
      <c r="B104" s="34" t="s">
        <v>430</v>
      </c>
      <c r="C104" s="35" t="s">
        <v>16</v>
      </c>
      <c r="D104" s="35">
        <v>94</v>
      </c>
      <c r="E104" s="35" t="s">
        <v>326</v>
      </c>
      <c r="F104" s="35" t="s">
        <v>326</v>
      </c>
      <c r="G104" s="35" t="s">
        <v>326</v>
      </c>
      <c r="H104" s="35" t="s">
        <v>326</v>
      </c>
      <c r="I104" s="35" t="s">
        <v>326</v>
      </c>
      <c r="J104" s="37" t="s">
        <v>409</v>
      </c>
      <c r="K104" s="31"/>
      <c r="L104" s="31"/>
    </row>
    <row r="105" spans="1:12" ht="15.5">
      <c r="A105" s="34" t="s">
        <v>416</v>
      </c>
      <c r="B105" s="34" t="s">
        <v>431</v>
      </c>
      <c r="C105" s="35" t="s">
        <v>47</v>
      </c>
      <c r="D105" s="35">
        <v>98</v>
      </c>
      <c r="E105" s="35" t="s">
        <v>326</v>
      </c>
      <c r="F105" s="35" t="s">
        <v>326</v>
      </c>
      <c r="G105" s="35" t="s">
        <v>326</v>
      </c>
      <c r="H105" s="35" t="s">
        <v>326</v>
      </c>
      <c r="I105" s="35" t="s">
        <v>326</v>
      </c>
      <c r="J105" s="37" t="s">
        <v>409</v>
      </c>
      <c r="K105" s="31"/>
      <c r="L105" s="31"/>
    </row>
    <row r="106" spans="1:12" ht="15.5">
      <c r="A106" s="34" t="s">
        <v>416</v>
      </c>
      <c r="B106" s="34" t="s">
        <v>432</v>
      </c>
      <c r="C106" s="35" t="s">
        <v>16</v>
      </c>
      <c r="D106" s="35">
        <v>99</v>
      </c>
      <c r="E106" s="35" t="s">
        <v>326</v>
      </c>
      <c r="F106" s="35" t="s">
        <v>326</v>
      </c>
      <c r="G106" s="35" t="s">
        <v>326</v>
      </c>
      <c r="H106" s="35" t="s">
        <v>326</v>
      </c>
      <c r="I106" s="35" t="s">
        <v>326</v>
      </c>
      <c r="J106" s="37" t="s">
        <v>409</v>
      </c>
      <c r="K106" s="31"/>
      <c r="L106" s="31"/>
    </row>
    <row r="107" spans="1:12" ht="15.5">
      <c r="A107" s="34" t="s">
        <v>416</v>
      </c>
      <c r="B107" s="34" t="s">
        <v>433</v>
      </c>
      <c r="C107" s="35" t="s">
        <v>16</v>
      </c>
      <c r="D107" s="35">
        <v>100</v>
      </c>
      <c r="E107" s="35" t="s">
        <v>326</v>
      </c>
      <c r="F107" s="35" t="s">
        <v>326</v>
      </c>
      <c r="G107" s="35" t="s">
        <v>326</v>
      </c>
      <c r="H107" s="35" t="s">
        <v>326</v>
      </c>
      <c r="I107" s="35" t="s">
        <v>326</v>
      </c>
      <c r="J107" s="37" t="s">
        <v>409</v>
      </c>
      <c r="K107" s="31"/>
      <c r="L107" s="31"/>
    </row>
    <row r="108" spans="1:12" ht="15.5">
      <c r="A108" s="34" t="s">
        <v>416</v>
      </c>
      <c r="B108" s="34" t="s">
        <v>434</v>
      </c>
      <c r="C108" s="35" t="s">
        <v>16</v>
      </c>
      <c r="D108" s="35">
        <v>106</v>
      </c>
      <c r="E108" s="35" t="s">
        <v>326</v>
      </c>
      <c r="F108" s="35" t="s">
        <v>326</v>
      </c>
      <c r="G108" s="35" t="s">
        <v>326</v>
      </c>
      <c r="H108" s="35" t="s">
        <v>326</v>
      </c>
      <c r="I108" s="35" t="s">
        <v>326</v>
      </c>
      <c r="J108" s="37" t="s">
        <v>409</v>
      </c>
      <c r="K108" s="31"/>
      <c r="L108" s="31"/>
    </row>
    <row r="109" spans="1:12" ht="15.5">
      <c r="A109" s="34" t="s">
        <v>416</v>
      </c>
      <c r="B109" s="34" t="s">
        <v>435</v>
      </c>
      <c r="C109" s="35" t="s">
        <v>16</v>
      </c>
      <c r="D109" s="35">
        <v>107</v>
      </c>
      <c r="E109" s="35" t="s">
        <v>326</v>
      </c>
      <c r="F109" s="35" t="s">
        <v>326</v>
      </c>
      <c r="G109" s="35" t="s">
        <v>326</v>
      </c>
      <c r="H109" s="35" t="s">
        <v>326</v>
      </c>
      <c r="I109" s="35" t="s">
        <v>326</v>
      </c>
      <c r="J109" s="37" t="s">
        <v>409</v>
      </c>
      <c r="K109" s="31"/>
      <c r="L109" s="31"/>
    </row>
    <row r="110" spans="1:12" ht="15.5">
      <c r="A110" s="34" t="s">
        <v>416</v>
      </c>
      <c r="B110" s="34" t="s">
        <v>436</v>
      </c>
      <c r="C110" s="35" t="s">
        <v>16</v>
      </c>
      <c r="D110" s="35">
        <v>114</v>
      </c>
      <c r="E110" s="35" t="s">
        <v>326</v>
      </c>
      <c r="F110" s="35" t="s">
        <v>326</v>
      </c>
      <c r="G110" s="35" t="s">
        <v>326</v>
      </c>
      <c r="H110" s="35" t="s">
        <v>326</v>
      </c>
      <c r="I110" s="35" t="s">
        <v>326</v>
      </c>
      <c r="J110" s="37" t="s">
        <v>409</v>
      </c>
      <c r="K110" s="31"/>
      <c r="L110" s="31"/>
    </row>
    <row r="111" spans="1:12" ht="15.5">
      <c r="A111" s="34" t="s">
        <v>416</v>
      </c>
      <c r="B111" s="34" t="s">
        <v>437</v>
      </c>
      <c r="C111" s="35" t="s">
        <v>16</v>
      </c>
      <c r="D111" s="35">
        <v>122</v>
      </c>
      <c r="E111" s="35" t="s">
        <v>326</v>
      </c>
      <c r="F111" s="35" t="s">
        <v>326</v>
      </c>
      <c r="G111" s="35" t="s">
        <v>326</v>
      </c>
      <c r="H111" s="35" t="s">
        <v>326</v>
      </c>
      <c r="I111" s="35" t="s">
        <v>326</v>
      </c>
      <c r="J111" s="37" t="s">
        <v>409</v>
      </c>
      <c r="K111" s="31"/>
      <c r="L111" s="31"/>
    </row>
    <row r="112" spans="1:12" ht="15.5">
      <c r="A112" s="34" t="s">
        <v>416</v>
      </c>
      <c r="B112" s="34" t="s">
        <v>438</v>
      </c>
      <c r="C112" s="35" t="s">
        <v>16</v>
      </c>
      <c r="D112" s="35">
        <v>125</v>
      </c>
      <c r="E112" s="35" t="s">
        <v>326</v>
      </c>
      <c r="F112" s="35" t="s">
        <v>326</v>
      </c>
      <c r="G112" s="35" t="s">
        <v>326</v>
      </c>
      <c r="H112" s="35" t="s">
        <v>326</v>
      </c>
      <c r="I112" s="35" t="s">
        <v>326</v>
      </c>
      <c r="J112" s="37" t="s">
        <v>409</v>
      </c>
      <c r="K112" s="31"/>
      <c r="L112" s="31"/>
    </row>
    <row r="113" spans="1:12" ht="15.5">
      <c r="A113" s="34" t="s">
        <v>416</v>
      </c>
      <c r="B113" s="34" t="s">
        <v>439</v>
      </c>
      <c r="C113" s="35" t="s">
        <v>16</v>
      </c>
      <c r="D113" s="35">
        <v>126</v>
      </c>
      <c r="E113" s="35" t="s">
        <v>326</v>
      </c>
      <c r="F113" s="35" t="s">
        <v>326</v>
      </c>
      <c r="G113" s="35" t="s">
        <v>326</v>
      </c>
      <c r="H113" s="35" t="s">
        <v>326</v>
      </c>
      <c r="I113" s="35" t="s">
        <v>326</v>
      </c>
      <c r="J113" s="37" t="s">
        <v>409</v>
      </c>
      <c r="K113" s="31"/>
      <c r="L113" s="31"/>
    </row>
    <row r="114" spans="1:12" ht="15.5">
      <c r="A114" s="34" t="s">
        <v>416</v>
      </c>
      <c r="B114" s="34" t="s">
        <v>440</v>
      </c>
      <c r="C114" s="35" t="s">
        <v>16</v>
      </c>
      <c r="D114" s="35">
        <v>127</v>
      </c>
      <c r="E114" s="35" t="s">
        <v>326</v>
      </c>
      <c r="F114" s="35" t="s">
        <v>326</v>
      </c>
      <c r="G114" s="35" t="s">
        <v>326</v>
      </c>
      <c r="H114" s="35" t="s">
        <v>326</v>
      </c>
      <c r="I114" s="35" t="s">
        <v>326</v>
      </c>
      <c r="J114" s="37" t="s">
        <v>409</v>
      </c>
      <c r="K114" s="31"/>
      <c r="L114" s="31"/>
    </row>
    <row r="115" spans="1:12" ht="15.5">
      <c r="A115" s="34" t="s">
        <v>416</v>
      </c>
      <c r="B115" s="34" t="s">
        <v>441</v>
      </c>
      <c r="C115" s="35" t="s">
        <v>16</v>
      </c>
      <c r="D115" s="35">
        <v>130</v>
      </c>
      <c r="E115" s="35" t="s">
        <v>326</v>
      </c>
      <c r="F115" s="35" t="s">
        <v>326</v>
      </c>
      <c r="G115" s="35" t="s">
        <v>326</v>
      </c>
      <c r="H115" s="35" t="s">
        <v>326</v>
      </c>
      <c r="I115" s="35" t="s">
        <v>326</v>
      </c>
      <c r="J115" s="37" t="s">
        <v>409</v>
      </c>
      <c r="K115" s="31"/>
      <c r="L115" s="31"/>
    </row>
    <row r="116" spans="1:12" ht="15.5">
      <c r="A116" s="34" t="s">
        <v>416</v>
      </c>
      <c r="B116" s="34" t="s">
        <v>442</v>
      </c>
      <c r="C116" s="35" t="s">
        <v>16</v>
      </c>
      <c r="D116" s="35">
        <v>135</v>
      </c>
      <c r="E116" s="35" t="s">
        <v>326</v>
      </c>
      <c r="F116" s="35" t="s">
        <v>326</v>
      </c>
      <c r="G116" s="35" t="s">
        <v>326</v>
      </c>
      <c r="H116" s="35" t="s">
        <v>326</v>
      </c>
      <c r="I116" s="35" t="s">
        <v>326</v>
      </c>
      <c r="J116" s="37" t="s">
        <v>409</v>
      </c>
      <c r="K116" s="31"/>
      <c r="L116" s="31"/>
    </row>
    <row r="117" spans="1:12" ht="15.5">
      <c r="A117" s="34" t="s">
        <v>416</v>
      </c>
      <c r="B117" s="34" t="s">
        <v>443</v>
      </c>
      <c r="C117" s="35" t="s">
        <v>16</v>
      </c>
      <c r="D117" s="35">
        <v>138</v>
      </c>
      <c r="E117" s="35" t="s">
        <v>326</v>
      </c>
      <c r="F117" s="35" t="s">
        <v>326</v>
      </c>
      <c r="G117" s="35" t="s">
        <v>326</v>
      </c>
      <c r="H117" s="35" t="s">
        <v>326</v>
      </c>
      <c r="I117" s="35" t="s">
        <v>326</v>
      </c>
      <c r="J117" s="37" t="s">
        <v>409</v>
      </c>
      <c r="K117" s="31"/>
      <c r="L117" s="31"/>
    </row>
    <row r="118" spans="1:12" ht="15.5">
      <c r="A118" s="34" t="s">
        <v>416</v>
      </c>
      <c r="B118" s="34" t="s">
        <v>444</v>
      </c>
      <c r="C118" s="35" t="s">
        <v>16</v>
      </c>
      <c r="D118" s="35">
        <v>144</v>
      </c>
      <c r="E118" s="35" t="s">
        <v>326</v>
      </c>
      <c r="F118" s="35" t="s">
        <v>326</v>
      </c>
      <c r="G118" s="35" t="s">
        <v>326</v>
      </c>
      <c r="H118" s="35" t="s">
        <v>326</v>
      </c>
      <c r="I118" s="35" t="s">
        <v>326</v>
      </c>
      <c r="J118" s="37" t="s">
        <v>409</v>
      </c>
      <c r="K118" s="31"/>
      <c r="L118" s="31"/>
    </row>
    <row r="119" spans="1:12" ht="15.5">
      <c r="A119" s="34" t="s">
        <v>416</v>
      </c>
      <c r="B119" s="34" t="s">
        <v>445</v>
      </c>
      <c r="C119" s="35" t="s">
        <v>16</v>
      </c>
      <c r="D119" s="35">
        <v>148</v>
      </c>
      <c r="E119" s="35" t="s">
        <v>326</v>
      </c>
      <c r="F119" s="35" t="s">
        <v>326</v>
      </c>
      <c r="G119" s="35" t="s">
        <v>326</v>
      </c>
      <c r="H119" s="35" t="s">
        <v>326</v>
      </c>
      <c r="I119" s="35" t="s">
        <v>326</v>
      </c>
      <c r="J119" s="37" t="s">
        <v>409</v>
      </c>
      <c r="K119" s="31"/>
      <c r="L119" s="31"/>
    </row>
    <row r="120" spans="1:12" ht="15.5">
      <c r="A120" s="34" t="s">
        <v>416</v>
      </c>
      <c r="B120" s="34" t="s">
        <v>446</v>
      </c>
      <c r="C120" s="35" t="s">
        <v>47</v>
      </c>
      <c r="D120" s="35">
        <v>155</v>
      </c>
      <c r="E120" s="35" t="s">
        <v>326</v>
      </c>
      <c r="F120" s="35" t="s">
        <v>326</v>
      </c>
      <c r="G120" s="35" t="s">
        <v>326</v>
      </c>
      <c r="H120" s="35" t="s">
        <v>326</v>
      </c>
      <c r="I120" s="35" t="s">
        <v>326</v>
      </c>
      <c r="J120" s="37" t="s">
        <v>409</v>
      </c>
      <c r="K120" s="31"/>
      <c r="L120" s="31"/>
    </row>
    <row r="121" spans="1:12">
      <c r="A121" s="41"/>
      <c r="B121" s="41"/>
      <c r="C121" s="41"/>
      <c r="D121" s="41"/>
      <c r="E121" s="41"/>
      <c r="F121" s="41"/>
      <c r="G121" s="41"/>
      <c r="H121" s="41"/>
      <c r="I121" s="41"/>
      <c r="J121" s="41"/>
    </row>
    <row r="122" spans="1:12" ht="15.5">
      <c r="A122" s="34" t="s">
        <v>447</v>
      </c>
      <c r="B122" s="34" t="s">
        <v>448</v>
      </c>
      <c r="C122" s="35" t="s">
        <v>16</v>
      </c>
      <c r="D122" s="35">
        <v>8</v>
      </c>
      <c r="E122" s="35" t="s">
        <v>326</v>
      </c>
      <c r="F122" s="35" t="s">
        <v>326</v>
      </c>
      <c r="G122" s="35" t="s">
        <v>326</v>
      </c>
      <c r="H122" s="35" t="s">
        <v>326</v>
      </c>
      <c r="I122" s="35" t="s">
        <v>326</v>
      </c>
      <c r="J122" s="35" t="s">
        <v>326</v>
      </c>
      <c r="L122" s="31"/>
    </row>
    <row r="123" spans="1:12" ht="15.5">
      <c r="A123" s="34" t="s">
        <v>447</v>
      </c>
      <c r="B123" s="34" t="s">
        <v>449</v>
      </c>
      <c r="C123" s="35" t="s">
        <v>16</v>
      </c>
      <c r="D123" s="35">
        <v>64</v>
      </c>
      <c r="E123" s="35" t="s">
        <v>326</v>
      </c>
      <c r="F123" s="35" t="s">
        <v>326</v>
      </c>
      <c r="G123" s="35" t="s">
        <v>326</v>
      </c>
      <c r="H123" s="35" t="s">
        <v>326</v>
      </c>
      <c r="I123" s="35" t="s">
        <v>326</v>
      </c>
      <c r="J123" s="35" t="s">
        <v>326</v>
      </c>
      <c r="K123" s="31"/>
      <c r="L123" s="31"/>
    </row>
    <row r="124" spans="1:12" ht="15.5">
      <c r="A124" s="34" t="s">
        <v>447</v>
      </c>
      <c r="B124" s="34" t="s">
        <v>450</v>
      </c>
      <c r="C124" s="35" t="s">
        <v>16</v>
      </c>
      <c r="D124" s="35">
        <v>65</v>
      </c>
      <c r="E124" s="35" t="s">
        <v>326</v>
      </c>
      <c r="F124" s="35" t="s">
        <v>326</v>
      </c>
      <c r="G124" s="35" t="s">
        <v>326</v>
      </c>
      <c r="H124" s="35" t="s">
        <v>326</v>
      </c>
      <c r="I124" s="35" t="s">
        <v>326</v>
      </c>
      <c r="J124" s="35" t="s">
        <v>326</v>
      </c>
      <c r="K124" s="31"/>
      <c r="L124" s="31"/>
    </row>
    <row r="125" spans="1:12" ht="15.5">
      <c r="A125" s="34" t="s">
        <v>447</v>
      </c>
      <c r="B125" s="34" t="s">
        <v>451</v>
      </c>
      <c r="C125" s="37" t="s">
        <v>452</v>
      </c>
      <c r="D125" s="35">
        <v>56</v>
      </c>
      <c r="E125" s="35" t="s">
        <v>326</v>
      </c>
      <c r="F125" s="35" t="s">
        <v>326</v>
      </c>
      <c r="G125" s="35" t="s">
        <v>326</v>
      </c>
      <c r="H125" s="35" t="s">
        <v>326</v>
      </c>
      <c r="I125" s="35" t="s">
        <v>326</v>
      </c>
      <c r="J125" s="35" t="s">
        <v>326</v>
      </c>
    </row>
    <row r="126" spans="1:12" ht="15.5">
      <c r="A126" s="35"/>
      <c r="B126" s="41"/>
      <c r="C126" s="41"/>
      <c r="D126" s="41"/>
      <c r="E126" s="41"/>
      <c r="F126" s="41"/>
      <c r="G126" s="41"/>
      <c r="H126" s="41"/>
      <c r="I126" s="41"/>
      <c r="J126" s="41"/>
    </row>
    <row r="127" spans="1:12" ht="15.5">
      <c r="A127" s="34" t="s">
        <v>453</v>
      </c>
      <c r="B127" s="34" t="s">
        <v>454</v>
      </c>
      <c r="C127" s="35" t="s">
        <v>16</v>
      </c>
      <c r="D127" s="35">
        <v>15</v>
      </c>
      <c r="E127" s="35" t="s">
        <v>326</v>
      </c>
      <c r="F127" s="35" t="s">
        <v>326</v>
      </c>
      <c r="G127" s="35" t="s">
        <v>326</v>
      </c>
      <c r="H127" s="35" t="s">
        <v>326</v>
      </c>
      <c r="I127" s="35" t="s">
        <v>326</v>
      </c>
      <c r="J127" s="35" t="s">
        <v>326</v>
      </c>
      <c r="L127" s="31"/>
    </row>
    <row r="128" spans="1:12" ht="15.5">
      <c r="A128" s="34" t="s">
        <v>453</v>
      </c>
      <c r="B128" s="34" t="s">
        <v>455</v>
      </c>
      <c r="C128" s="35" t="s">
        <v>16</v>
      </c>
      <c r="D128" s="35">
        <v>17</v>
      </c>
      <c r="E128" s="35" t="s">
        <v>326</v>
      </c>
      <c r="F128" s="35" t="s">
        <v>326</v>
      </c>
      <c r="G128" s="35" t="s">
        <v>326</v>
      </c>
      <c r="H128" s="35" t="s">
        <v>326</v>
      </c>
      <c r="I128" s="35" t="s">
        <v>326</v>
      </c>
      <c r="J128" s="35" t="s">
        <v>326</v>
      </c>
      <c r="L128" s="31"/>
    </row>
    <row r="129" spans="1:12" ht="15.5">
      <c r="A129" s="34" t="s">
        <v>453</v>
      </c>
      <c r="B129" s="34" t="s">
        <v>456</v>
      </c>
      <c r="C129" s="35" t="s">
        <v>16</v>
      </c>
      <c r="D129" s="35">
        <v>21</v>
      </c>
      <c r="E129" s="35" t="s">
        <v>326</v>
      </c>
      <c r="F129" s="35" t="s">
        <v>326</v>
      </c>
      <c r="G129" s="35" t="s">
        <v>326</v>
      </c>
      <c r="H129" s="35" t="s">
        <v>326</v>
      </c>
      <c r="I129" s="35" t="s">
        <v>326</v>
      </c>
      <c r="J129" s="35" t="s">
        <v>326</v>
      </c>
      <c r="K129" s="31"/>
      <c r="L129" s="31"/>
    </row>
    <row r="130" spans="1:12" ht="15.5">
      <c r="A130" s="34" t="s">
        <v>453</v>
      </c>
      <c r="B130" s="34" t="s">
        <v>457</v>
      </c>
      <c r="C130" s="35" t="s">
        <v>16</v>
      </c>
      <c r="D130" s="35">
        <v>83</v>
      </c>
      <c r="E130" s="35" t="s">
        <v>326</v>
      </c>
      <c r="F130" s="35" t="s">
        <v>326</v>
      </c>
      <c r="G130" s="35" t="s">
        <v>326</v>
      </c>
      <c r="H130" s="35" t="s">
        <v>326</v>
      </c>
      <c r="I130" s="35" t="s">
        <v>326</v>
      </c>
      <c r="J130" s="35" t="s">
        <v>326</v>
      </c>
      <c r="K130" s="31"/>
      <c r="L130" s="31"/>
    </row>
    <row r="131" spans="1:12" ht="15.5">
      <c r="A131" s="34" t="s">
        <v>453</v>
      </c>
      <c r="B131" s="34" t="s">
        <v>458</v>
      </c>
      <c r="C131" s="35" t="s">
        <v>16</v>
      </c>
      <c r="D131" s="35">
        <v>88</v>
      </c>
      <c r="E131" s="35" t="s">
        <v>326</v>
      </c>
      <c r="F131" s="35" t="s">
        <v>326</v>
      </c>
      <c r="G131" s="35" t="s">
        <v>326</v>
      </c>
      <c r="H131" s="35" t="s">
        <v>326</v>
      </c>
      <c r="I131" s="35" t="s">
        <v>326</v>
      </c>
      <c r="J131" s="35" t="s">
        <v>326</v>
      </c>
      <c r="K131" s="31"/>
      <c r="L131" s="31"/>
    </row>
    <row r="132" spans="1:12" ht="15.5">
      <c r="A132" s="34" t="s">
        <v>453</v>
      </c>
      <c r="B132" s="34" t="s">
        <v>459</v>
      </c>
      <c r="C132" s="35" t="s">
        <v>16</v>
      </c>
      <c r="D132" s="35">
        <v>95</v>
      </c>
      <c r="E132" s="35" t="s">
        <v>326</v>
      </c>
      <c r="F132" s="35" t="s">
        <v>326</v>
      </c>
      <c r="G132" s="35" t="s">
        <v>326</v>
      </c>
      <c r="H132" s="35" t="s">
        <v>326</v>
      </c>
      <c r="I132" s="35" t="s">
        <v>326</v>
      </c>
      <c r="J132" s="35" t="s">
        <v>326</v>
      </c>
      <c r="K132" s="31"/>
      <c r="L132" s="31"/>
    </row>
    <row r="133" spans="1:12" ht="15.5">
      <c r="A133" s="34" t="s">
        <v>453</v>
      </c>
      <c r="B133" s="34" t="s">
        <v>460</v>
      </c>
      <c r="C133" s="35" t="s">
        <v>16</v>
      </c>
      <c r="D133" s="35">
        <v>145</v>
      </c>
      <c r="E133" s="35" t="s">
        <v>326</v>
      </c>
      <c r="F133" s="35" t="s">
        <v>326</v>
      </c>
      <c r="G133" s="35" t="s">
        <v>326</v>
      </c>
      <c r="H133" s="35" t="s">
        <v>326</v>
      </c>
      <c r="I133" s="35" t="s">
        <v>326</v>
      </c>
      <c r="J133" s="35" t="s">
        <v>326</v>
      </c>
      <c r="K133" s="31"/>
      <c r="L133" s="31"/>
    </row>
    <row r="134" spans="1:12" ht="15.5">
      <c r="A134" s="34" t="s">
        <v>453</v>
      </c>
      <c r="B134" s="34" t="s">
        <v>461</v>
      </c>
      <c r="C134" s="35" t="s">
        <v>16</v>
      </c>
      <c r="D134" s="35">
        <v>146</v>
      </c>
      <c r="E134" s="35" t="s">
        <v>326</v>
      </c>
      <c r="F134" s="35" t="s">
        <v>326</v>
      </c>
      <c r="G134" s="35" t="s">
        <v>326</v>
      </c>
      <c r="H134" s="35" t="s">
        <v>326</v>
      </c>
      <c r="I134" s="35" t="s">
        <v>326</v>
      </c>
      <c r="J134" s="35" t="s">
        <v>326</v>
      </c>
      <c r="K134" s="31"/>
      <c r="L134" s="31"/>
    </row>
    <row r="135" spans="1:12" ht="15.5">
      <c r="A135" s="34" t="s">
        <v>453</v>
      </c>
      <c r="B135" s="34" t="s">
        <v>462</v>
      </c>
      <c r="C135" s="35" t="s">
        <v>16</v>
      </c>
      <c r="D135" s="35">
        <v>147</v>
      </c>
      <c r="E135" s="35" t="s">
        <v>326</v>
      </c>
      <c r="F135" s="35" t="s">
        <v>326</v>
      </c>
      <c r="G135" s="35" t="s">
        <v>326</v>
      </c>
      <c r="H135" s="35" t="s">
        <v>326</v>
      </c>
      <c r="I135" s="35" t="s">
        <v>326</v>
      </c>
      <c r="J135" s="35" t="s">
        <v>326</v>
      </c>
      <c r="K135" s="31"/>
      <c r="L135" s="31"/>
    </row>
    <row r="136" spans="1:12" ht="15.5">
      <c r="A136" s="34" t="s">
        <v>453</v>
      </c>
      <c r="B136" s="34" t="s">
        <v>463</v>
      </c>
      <c r="C136" s="37" t="s">
        <v>452</v>
      </c>
      <c r="D136" s="35">
        <v>42</v>
      </c>
      <c r="E136" s="35" t="s">
        <v>393</v>
      </c>
      <c r="F136" s="35" t="s">
        <v>393</v>
      </c>
      <c r="G136" s="35" t="s">
        <v>326</v>
      </c>
      <c r="H136" s="35" t="s">
        <v>326</v>
      </c>
      <c r="I136" s="35" t="s">
        <v>393</v>
      </c>
      <c r="J136" s="35" t="s">
        <v>393</v>
      </c>
    </row>
    <row r="138" spans="1:12" ht="15.5">
      <c r="C138" s="42" t="s">
        <v>654</v>
      </c>
      <c r="D138" s="42">
        <v>120</v>
      </c>
    </row>
    <row r="139" spans="1:12" ht="15.5">
      <c r="C139" s="42" t="s">
        <v>656</v>
      </c>
      <c r="D139" s="42">
        <v>5</v>
      </c>
    </row>
    <row r="140" spans="1:12" ht="15.5">
      <c r="C140" s="42" t="s">
        <v>655</v>
      </c>
      <c r="D140" s="42">
        <v>125</v>
      </c>
    </row>
    <row r="165" spans="1:12" ht="15.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</row>
    <row r="166" spans="1:12" ht="15.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</row>
    <row r="171" spans="1:12" ht="15.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</row>
    <row r="172" spans="1:12" ht="15.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</row>
    <row r="173" spans="1:12" ht="15.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</row>
    <row r="174" spans="1:12" ht="15.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</row>
    <row r="175" spans="1:12" ht="15.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</row>
    <row r="176" spans="1:12" ht="15.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ht="15.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ht="15.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</row>
    <row r="203" spans="1:12" ht="15.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</row>
    <row r="204" spans="1:12" ht="15.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</row>
    <row r="205" spans="1:12" ht="15.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</row>
    <row r="206" spans="1:12" ht="15.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</row>
    <row r="207" spans="1:12" ht="15.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</row>
    <row r="208" spans="1:12" ht="15.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</row>
    <row r="209" spans="1:12" ht="15.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</row>
    <row r="210" spans="1:12" ht="15.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</row>
    <row r="211" spans="1:12" ht="15.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</row>
    <row r="212" spans="1:12" ht="15.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</row>
    <row r="213" spans="1:12" ht="15.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</row>
    <row r="214" spans="1:12" ht="15.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</row>
    <row r="215" spans="1:12" ht="15.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</row>
    <row r="216" spans="1:12" ht="15.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</row>
    <row r="217" spans="1:12" ht="15.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</row>
    <row r="218" spans="1:12" ht="15.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</row>
    <row r="219" spans="1:12" ht="15.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</row>
    <row r="220" spans="1:12" ht="15.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</row>
    <row r="221" spans="1:12" ht="15.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</row>
    <row r="222" spans="1:12" ht="15.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</row>
    <row r="223" spans="1:12" ht="15.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</row>
    <row r="224" spans="1:12" ht="15.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</row>
    <row r="225" spans="1:12" ht="15.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ht="15.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ht="15.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ht="15.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ht="15.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ht="15.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ht="15.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ht="15.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ht="15.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</row>
    <row r="234" spans="1:12" ht="15.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</row>
    <row r="235" spans="1:12" ht="15.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ht="15.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ht="15.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ht="15.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ht="15.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spans="1:12" ht="15.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spans="1:12" ht="15.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spans="1:12" ht="15.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spans="1:12" ht="15.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</row>
    <row r="244" spans="1:12" ht="15.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</row>
    <row r="245" spans="1:12" ht="15.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 ht="15.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</row>
    <row r="247" spans="1:12" ht="15.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 ht="15.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</row>
    <row r="249" spans="1:12" ht="15.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 ht="15.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2" ht="15.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 ht="15.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2" ht="15.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 ht="15.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</row>
    <row r="255" spans="1:12" ht="15.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 ht="15.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 ht="15.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 ht="15.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 ht="15.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 ht="15.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 ht="15.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 ht="15.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 ht="15.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 ht="15.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 ht="15.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 ht="15.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 ht="15.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 ht="15.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 ht="15.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 ht="15.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 ht="15.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 ht="15.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ht="15.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ht="15.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 ht="15.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 ht="15.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 ht="15.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 ht="15.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 ht="15.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 ht="15.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 ht="15.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 ht="15.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 ht="15.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 ht="15.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 ht="15.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 ht="15.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 ht="15.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</row>
    <row r="288" spans="1:12" ht="15.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 ht="15.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 ht="15.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 ht="15.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 ht="15.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 ht="15.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 ht="15.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 ht="15.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 ht="15.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 ht="15.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 ht="15.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 ht="15.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 ht="15.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 ht="15.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</row>
    <row r="302" spans="1:12" ht="15.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 ht="15.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</row>
    <row r="304" spans="1:12" ht="15.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 ht="15.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</row>
    <row r="306" spans="1:12" ht="15.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</row>
    <row r="307" spans="1:12" ht="15.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</row>
    <row r="308" spans="1:12" ht="15.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</row>
    <row r="309" spans="1:12" ht="15.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</row>
    <row r="310" spans="1:12" ht="15.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</row>
    <row r="311" spans="1:12" ht="15.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</row>
    <row r="312" spans="1:12" ht="15.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</row>
    <row r="313" spans="1:12" ht="15.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</row>
    <row r="314" spans="1:12" ht="15.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</row>
    <row r="315" spans="1:12" ht="15.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</row>
    <row r="316" spans="1:12" ht="15.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</row>
    <row r="317" spans="1:12" ht="15.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</row>
    <row r="318" spans="1:12" ht="15.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</row>
    <row r="319" spans="1:12" ht="15.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</row>
    <row r="320" spans="1:12" ht="15.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</row>
    <row r="321" spans="1:12" ht="15.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</row>
    <row r="322" spans="1:12" ht="15.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</row>
    <row r="323" spans="1:12" ht="15.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</row>
    <row r="324" spans="1:12" ht="15.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</row>
    <row r="325" spans="1:12" ht="15.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</row>
    <row r="326" spans="1:12" ht="15.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</row>
    <row r="327" spans="1:12" ht="15.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</row>
    <row r="328" spans="1:12" ht="15.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</row>
    <row r="329" spans="1:12" ht="15.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</row>
    <row r="330" spans="1:12" ht="15.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</row>
    <row r="331" spans="1:12" ht="15.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</row>
    <row r="332" spans="1:12" ht="15.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</row>
    <row r="333" spans="1:12" ht="15.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</row>
    <row r="334" spans="1:12" ht="15.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</row>
    <row r="335" spans="1:12" ht="15.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</row>
    <row r="336" spans="1:12" ht="15.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</row>
    <row r="337" spans="1:12" ht="15.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</row>
    <row r="338" spans="1:12" ht="15.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</row>
    <row r="339" spans="1:12" ht="15.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</row>
    <row r="340" spans="1:12" ht="15.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</row>
    <row r="341" spans="1:12" ht="15.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</row>
    <row r="342" spans="1:12" ht="15.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</row>
    <row r="343" spans="1:12" ht="15.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</row>
    <row r="344" spans="1:12" ht="15.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</row>
    <row r="345" spans="1:12" ht="15.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</row>
    <row r="346" spans="1:12" ht="15.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</row>
    <row r="347" spans="1:12" ht="15.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</row>
    <row r="348" spans="1:12" ht="15.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</row>
    <row r="349" spans="1:12" ht="15.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</row>
    <row r="350" spans="1:12" ht="15.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</row>
    <row r="351" spans="1:12" ht="15.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</row>
    <row r="352" spans="1:12" ht="15.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</row>
    <row r="353" spans="1:12" ht="15.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</row>
    <row r="354" spans="1:12" ht="15.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</row>
    <row r="355" spans="1:12" ht="15.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</row>
    <row r="356" spans="1:12" ht="15.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</row>
    <row r="357" spans="1:12" ht="15.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</row>
    <row r="358" spans="1:12" ht="15.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</row>
    <row r="359" spans="1:12" ht="15.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</row>
    <row r="360" spans="1:12" ht="15.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</row>
    <row r="361" spans="1:12" ht="15.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</row>
    <row r="362" spans="1:12" ht="15.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</row>
    <row r="363" spans="1:12" ht="15.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</row>
    <row r="364" spans="1:12" ht="15.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</row>
    <row r="365" spans="1:12" ht="15.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</row>
    <row r="366" spans="1:12" ht="15.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</row>
    <row r="367" spans="1:12" ht="15.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</row>
    <row r="368" spans="1:12" ht="15.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</row>
    <row r="369" spans="1:12" ht="15.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</row>
    <row r="370" spans="1:12" ht="15.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</row>
    <row r="371" spans="1:12" ht="15.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</row>
    <row r="372" spans="1:12" ht="15.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</row>
    <row r="373" spans="1:12" ht="15.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</row>
    <row r="374" spans="1:12" ht="15.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</row>
    <row r="375" spans="1:12" ht="15.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</row>
    <row r="376" spans="1:12" ht="15.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</row>
    <row r="377" spans="1:12" ht="15.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</row>
    <row r="378" spans="1:12" ht="15.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</row>
    <row r="379" spans="1:12" ht="15.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</row>
    <row r="380" spans="1:12" ht="15.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</row>
    <row r="381" spans="1:12" ht="15.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</row>
    <row r="382" spans="1:12" ht="15.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</row>
    <row r="383" spans="1:12" ht="15.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</row>
    <row r="384" spans="1:12" ht="15.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</row>
    <row r="385" spans="1:12" ht="15.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</row>
    <row r="386" spans="1:12" ht="15.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</row>
    <row r="387" spans="1:12" ht="15.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</row>
    <row r="388" spans="1:12" ht="15.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</row>
    <row r="389" spans="1:12" ht="15.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</row>
    <row r="390" spans="1:12" ht="15.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</row>
    <row r="391" spans="1:12" ht="15.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</row>
    <row r="392" spans="1:12" ht="15.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</row>
    <row r="393" spans="1:12" ht="15.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</row>
    <row r="394" spans="1:12" ht="15.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</row>
    <row r="395" spans="1:12" ht="15.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</row>
    <row r="396" spans="1:12" ht="15.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</row>
    <row r="397" spans="1:12" ht="15.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</row>
    <row r="398" spans="1:12" ht="15.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</row>
    <row r="399" spans="1:12" ht="15.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</row>
    <row r="400" spans="1:12" ht="15.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</row>
    <row r="401" spans="1:12" ht="15.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</row>
    <row r="402" spans="1:12" ht="15.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</row>
    <row r="403" spans="1:12" ht="15.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</row>
    <row r="404" spans="1:12" ht="15.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</row>
    <row r="405" spans="1:12" ht="15.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</row>
    <row r="406" spans="1:12" ht="15.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</row>
    <row r="407" spans="1:12" ht="15.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</row>
    <row r="408" spans="1:12" ht="15.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</row>
    <row r="409" spans="1:12" ht="15.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</row>
    <row r="410" spans="1:12" ht="15.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</row>
    <row r="411" spans="1:12" ht="15.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</row>
    <row r="412" spans="1:12" ht="15.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</row>
    <row r="413" spans="1:12" ht="15.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</row>
    <row r="414" spans="1:12" ht="15.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</row>
    <row r="415" spans="1:12" ht="15.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</row>
    <row r="416" spans="1:12" ht="15.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</row>
    <row r="417" spans="1:12" ht="15.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</row>
    <row r="418" spans="1:12" ht="15.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</row>
    <row r="419" spans="1:12" ht="15.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</row>
    <row r="420" spans="1:12" ht="15.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</row>
    <row r="421" spans="1:12" ht="15.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</row>
    <row r="422" spans="1:12" ht="15.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</row>
    <row r="423" spans="1:12" ht="15.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</row>
    <row r="424" spans="1:12" ht="15.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</row>
    <row r="425" spans="1:12" ht="15.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</row>
    <row r="426" spans="1:12" ht="15.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</row>
    <row r="427" spans="1:12" ht="15.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</row>
    <row r="428" spans="1:12" ht="15.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</row>
    <row r="429" spans="1:12" ht="15.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</row>
    <row r="430" spans="1:12" ht="15.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</row>
    <row r="431" spans="1:12" ht="15.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</row>
    <row r="432" spans="1:12" ht="15.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</row>
    <row r="433" spans="1:12" ht="15.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</row>
    <row r="434" spans="1:12" ht="15.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</row>
    <row r="435" spans="1:12" ht="15.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</row>
    <row r="436" spans="1:12" ht="15.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</row>
    <row r="437" spans="1:12" ht="15.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</row>
    <row r="438" spans="1:12" ht="15.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</row>
    <row r="439" spans="1:12" ht="15.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</row>
    <row r="440" spans="1:12" ht="15.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</row>
    <row r="441" spans="1:12" ht="15.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</row>
    <row r="442" spans="1:12" ht="15.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</row>
    <row r="443" spans="1:12" ht="15.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</row>
    <row r="444" spans="1:12" ht="15.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</row>
    <row r="445" spans="1:12" ht="15.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</row>
    <row r="446" spans="1:12" ht="15.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</row>
    <row r="447" spans="1:12" ht="15.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</row>
    <row r="448" spans="1:12" ht="15.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</row>
    <row r="449" spans="1:12" ht="15.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</row>
    <row r="450" spans="1:12" ht="15.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</row>
    <row r="451" spans="1:12" ht="15.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</row>
    <row r="452" spans="1:12" ht="15.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</row>
    <row r="453" spans="1:12" ht="15.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</row>
    <row r="454" spans="1:12" ht="15.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</row>
    <row r="455" spans="1:12" ht="15.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</row>
    <row r="456" spans="1:12" ht="15.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</row>
    <row r="457" spans="1:12" ht="15.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</row>
    <row r="458" spans="1:12" ht="15.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</row>
    <row r="459" spans="1:12" ht="15.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</row>
    <row r="460" spans="1:12" ht="15.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</row>
    <row r="461" spans="1:12" ht="15.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</row>
    <row r="462" spans="1:12" ht="15.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</row>
    <row r="463" spans="1:12" ht="15.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</row>
    <row r="464" spans="1:12" ht="15.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</row>
    <row r="465" spans="1:12" ht="15.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</row>
    <row r="466" spans="1:12" ht="15.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</row>
    <row r="467" spans="1:12" ht="15.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</row>
    <row r="468" spans="1:12" ht="15.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</row>
    <row r="469" spans="1:12" ht="15.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</row>
    <row r="470" spans="1:12" ht="15.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</row>
    <row r="471" spans="1:12" ht="15.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</row>
    <row r="472" spans="1:12" ht="15.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</row>
    <row r="473" spans="1:12" ht="15.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</row>
    <row r="474" spans="1:12" ht="15.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</row>
    <row r="475" spans="1:12" ht="15.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</row>
    <row r="476" spans="1:12" ht="15.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</row>
    <row r="477" spans="1:12" ht="15.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</row>
    <row r="478" spans="1:12" ht="15.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</row>
    <row r="479" spans="1:12" ht="15.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</row>
    <row r="480" spans="1:12" ht="15.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</row>
    <row r="481" spans="1:12" ht="15.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</row>
    <row r="482" spans="1:12" ht="15.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</row>
    <row r="483" spans="1:12" ht="15.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</row>
    <row r="484" spans="1:12" ht="15.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</row>
    <row r="485" spans="1:12" ht="15.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</row>
    <row r="486" spans="1:12" ht="15.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</row>
    <row r="487" spans="1:12" ht="15.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</row>
    <row r="488" spans="1:12" ht="15.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</row>
    <row r="489" spans="1:12" ht="15.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</row>
    <row r="490" spans="1:12" ht="15.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</row>
    <row r="491" spans="1:12" ht="15.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</row>
    <row r="492" spans="1:12" ht="15.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</row>
    <row r="493" spans="1:12" ht="15.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</row>
    <row r="494" spans="1:12" ht="15.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</row>
    <row r="495" spans="1:12" ht="15.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</row>
    <row r="496" spans="1:12" ht="15.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</row>
    <row r="497" spans="1:12" ht="15.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</row>
    <row r="498" spans="1:12" ht="15.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</row>
    <row r="499" spans="1:12" ht="15.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</row>
    <row r="500" spans="1:12" ht="15.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</row>
    <row r="501" spans="1:12" ht="15.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</row>
    <row r="502" spans="1:12" ht="15.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</row>
    <row r="503" spans="1:12" ht="15.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</row>
    <row r="504" spans="1:12" ht="15.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</row>
    <row r="505" spans="1:12" ht="15.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</row>
    <row r="506" spans="1:12" ht="15.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</row>
    <row r="507" spans="1:12" ht="15.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</row>
    <row r="508" spans="1:12" ht="15.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</row>
    <row r="509" spans="1:12" ht="15.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</row>
    <row r="510" spans="1:12" ht="15.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</row>
    <row r="511" spans="1:12" ht="15.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</row>
    <row r="512" spans="1:12" ht="15.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</row>
    <row r="513" spans="1:12" ht="15.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</row>
    <row r="514" spans="1:12" ht="15.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</row>
    <row r="515" spans="1:12" ht="15.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</row>
    <row r="516" spans="1:12" ht="15.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</row>
    <row r="517" spans="1:12" ht="15.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</row>
    <row r="518" spans="1:12" ht="15.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</row>
    <row r="519" spans="1:12" ht="15.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</row>
    <row r="520" spans="1:12" ht="15.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</row>
    <row r="521" spans="1:12" ht="15.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</row>
    <row r="522" spans="1:12" ht="15.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</row>
    <row r="523" spans="1:12" ht="15.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</row>
    <row r="524" spans="1:12" ht="15.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</row>
    <row r="525" spans="1:12" ht="15.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</row>
    <row r="526" spans="1:12" ht="15.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</row>
    <row r="527" spans="1:12" ht="15.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</row>
    <row r="528" spans="1:12" ht="15.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</row>
    <row r="529" spans="1:12" ht="15.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</row>
    <row r="530" spans="1:12" ht="15.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</row>
    <row r="531" spans="1:12" ht="15.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</row>
    <row r="532" spans="1:12" ht="15.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</row>
    <row r="533" spans="1:12" ht="15.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</row>
    <row r="534" spans="1:12" ht="15.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</row>
    <row r="535" spans="1:12" ht="15.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</row>
    <row r="536" spans="1:12" ht="15.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</row>
    <row r="537" spans="1:12" ht="15.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</row>
    <row r="538" spans="1:12" ht="15.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</row>
    <row r="539" spans="1:12" ht="15.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</row>
    <row r="540" spans="1:12" ht="15.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</row>
    <row r="541" spans="1:12" ht="15.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</row>
    <row r="542" spans="1:12" ht="15.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</row>
    <row r="543" spans="1:12" ht="15.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</row>
    <row r="544" spans="1:12" ht="15.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</row>
    <row r="545" spans="1:12" ht="15.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</row>
    <row r="546" spans="1:12" ht="15.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</row>
    <row r="547" spans="1:12" ht="15.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</row>
    <row r="548" spans="1:12" ht="15.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</row>
    <row r="549" spans="1:12" ht="15.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</row>
    <row r="550" spans="1:12" ht="15.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</row>
    <row r="551" spans="1:12" ht="15.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</row>
    <row r="552" spans="1:12" ht="15.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</row>
    <row r="553" spans="1:12" ht="15.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</row>
    <row r="554" spans="1:12" ht="15.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</row>
    <row r="555" spans="1:12" ht="15.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</row>
    <row r="556" spans="1:12" ht="15.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</row>
    <row r="557" spans="1:12" ht="15.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</row>
    <row r="558" spans="1:12" ht="15.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</row>
    <row r="559" spans="1:12" ht="15.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</row>
    <row r="560" spans="1:12" ht="15.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</row>
    <row r="561" spans="1:12" ht="15.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</row>
    <row r="562" spans="1:12" ht="15.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</row>
    <row r="563" spans="1:12" ht="15.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</row>
    <row r="564" spans="1:12" ht="15.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</row>
    <row r="565" spans="1:12" ht="15.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</row>
    <row r="566" spans="1:12" ht="15.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</row>
    <row r="567" spans="1:12" ht="15.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</row>
    <row r="568" spans="1:12" ht="15.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</row>
    <row r="569" spans="1:12" ht="15.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</row>
    <row r="570" spans="1:12" ht="15.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</row>
    <row r="571" spans="1:12" ht="15.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</row>
    <row r="572" spans="1:12" ht="15.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</row>
    <row r="573" spans="1:12" ht="15.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</row>
    <row r="574" spans="1:12" ht="15.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</row>
  </sheetData>
  <mergeCells count="7">
    <mergeCell ref="A1:J1"/>
    <mergeCell ref="A2:J2"/>
    <mergeCell ref="A3:A4"/>
    <mergeCell ref="B3:B4"/>
    <mergeCell ref="C3:C4"/>
    <mergeCell ref="D3:D4"/>
    <mergeCell ref="E3:J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32"/>
  <sheetViews>
    <sheetView topLeftCell="B154" zoomScale="80" zoomScaleNormal="80" workbookViewId="0">
      <selection activeCell="E154" sqref="E154"/>
    </sheetView>
  </sheetViews>
  <sheetFormatPr defaultColWidth="9.08984375" defaultRowHeight="14.5"/>
  <cols>
    <col min="1" max="1" width="18.6328125" style="1" customWidth="1"/>
    <col min="2" max="2" width="14.36328125" style="1" customWidth="1"/>
    <col min="3" max="3" width="13.54296875" style="1" customWidth="1"/>
    <col min="4" max="4" width="15.453125" style="1" customWidth="1"/>
    <col min="5" max="5" width="32.6328125" style="1" customWidth="1"/>
    <col min="6" max="6" width="16.36328125" style="1" customWidth="1"/>
    <col min="7" max="7" width="14.36328125" style="1" customWidth="1"/>
    <col min="8" max="8" width="20" style="1" customWidth="1"/>
    <col min="9" max="9" width="7.54296875" style="1" customWidth="1"/>
    <col min="10" max="10" width="8.54296875" style="1" customWidth="1"/>
    <col min="11" max="11" width="10.453125" style="1" customWidth="1"/>
    <col min="12" max="12" width="13.90625" style="1" customWidth="1"/>
    <col min="13" max="13" width="10.453125" style="1" customWidth="1"/>
    <col min="14" max="14" width="16.453125" style="1" customWidth="1"/>
    <col min="15" max="16384" width="9.08984375" style="1"/>
  </cols>
  <sheetData>
    <row r="1" spans="1:14" ht="15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15.65" customHeight="1">
      <c r="A2" s="76" t="s">
        <v>1</v>
      </c>
      <c r="B2" s="81" t="s">
        <v>149</v>
      </c>
      <c r="C2" s="81"/>
      <c r="D2" s="73" t="s">
        <v>2</v>
      </c>
      <c r="E2" s="73" t="s">
        <v>3</v>
      </c>
      <c r="F2" s="73" t="s">
        <v>150</v>
      </c>
      <c r="G2" s="73" t="s">
        <v>5</v>
      </c>
      <c r="H2" s="73" t="s">
        <v>6</v>
      </c>
      <c r="I2" s="73"/>
      <c r="J2" s="73"/>
      <c r="K2" s="73"/>
      <c r="L2" s="73"/>
      <c r="M2" s="73"/>
      <c r="N2" s="73"/>
    </row>
    <row r="3" spans="1:14" ht="37.25" customHeight="1">
      <c r="A3" s="80"/>
      <c r="B3" s="81"/>
      <c r="C3" s="81"/>
      <c r="D3" s="73"/>
      <c r="E3" s="73"/>
      <c r="F3" s="73"/>
      <c r="G3" s="73"/>
      <c r="H3" s="2" t="s">
        <v>7</v>
      </c>
      <c r="I3" s="2" t="s">
        <v>151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13</v>
      </c>
    </row>
    <row r="4" spans="1:14" ht="15.5">
      <c r="A4" s="76" t="s">
        <v>152</v>
      </c>
      <c r="B4" s="4" t="s">
        <v>153</v>
      </c>
      <c r="C4" s="4" t="s">
        <v>154</v>
      </c>
      <c r="D4" s="4"/>
      <c r="E4" s="4" t="s">
        <v>155</v>
      </c>
      <c r="F4" s="25" t="s">
        <v>16</v>
      </c>
      <c r="G4" s="25">
        <v>20</v>
      </c>
      <c r="H4" s="25" t="s">
        <v>39</v>
      </c>
      <c r="I4" s="25">
        <v>4.7</v>
      </c>
      <c r="J4" s="25">
        <v>1950</v>
      </c>
      <c r="K4" s="25">
        <v>784</v>
      </c>
      <c r="L4" s="25">
        <v>156</v>
      </c>
      <c r="M4" s="25">
        <v>744</v>
      </c>
      <c r="N4" s="26">
        <f>K4/J4*100</f>
        <v>40.205128205128204</v>
      </c>
    </row>
    <row r="5" spans="1:14" ht="15.5">
      <c r="A5" s="76"/>
      <c r="B5" s="4" t="s">
        <v>156</v>
      </c>
      <c r="C5" s="4" t="s">
        <v>157</v>
      </c>
      <c r="D5" s="4"/>
      <c r="E5" s="4" t="s">
        <v>158</v>
      </c>
      <c r="F5" s="25" t="s">
        <v>16</v>
      </c>
      <c r="G5" s="25">
        <v>28</v>
      </c>
      <c r="H5" s="25" t="s">
        <v>39</v>
      </c>
      <c r="I5" s="25">
        <v>5.3</v>
      </c>
      <c r="J5" s="25">
        <v>1950</v>
      </c>
      <c r="K5" s="25">
        <v>924</v>
      </c>
      <c r="L5" s="25">
        <v>156</v>
      </c>
      <c r="M5" s="25">
        <v>830</v>
      </c>
      <c r="N5" s="26">
        <f t="shared" ref="N5:N69" si="0">K5/J5*100</f>
        <v>47.384615384615387</v>
      </c>
    </row>
    <row r="6" spans="1:14" ht="15.5">
      <c r="A6" s="76"/>
      <c r="B6" s="4" t="s">
        <v>156</v>
      </c>
      <c r="C6" s="4" t="s">
        <v>153</v>
      </c>
      <c r="D6" s="4"/>
      <c r="E6" s="4" t="s">
        <v>159</v>
      </c>
      <c r="F6" s="25" t="s">
        <v>16</v>
      </c>
      <c r="G6" s="25">
        <v>33</v>
      </c>
      <c r="H6" s="25" t="s">
        <v>39</v>
      </c>
      <c r="I6" s="25">
        <v>5.2</v>
      </c>
      <c r="J6" s="25">
        <v>1950</v>
      </c>
      <c r="K6" s="25">
        <v>954</v>
      </c>
      <c r="L6" s="25">
        <v>156</v>
      </c>
      <c r="M6" s="25">
        <v>832</v>
      </c>
      <c r="N6" s="26">
        <f t="shared" si="0"/>
        <v>48.923076923076927</v>
      </c>
    </row>
    <row r="7" spans="1:14" ht="15.5">
      <c r="A7" s="76"/>
      <c r="B7" s="4" t="s">
        <v>156</v>
      </c>
      <c r="C7" s="4" t="s">
        <v>153</v>
      </c>
      <c r="D7" s="4"/>
      <c r="E7" s="4" t="s">
        <v>160</v>
      </c>
      <c r="F7" s="25" t="s">
        <v>16</v>
      </c>
      <c r="G7" s="25">
        <v>34</v>
      </c>
      <c r="H7" s="25" t="s">
        <v>39</v>
      </c>
      <c r="I7" s="25">
        <v>5.2</v>
      </c>
      <c r="J7" s="25">
        <v>1950</v>
      </c>
      <c r="K7" s="25">
        <v>943</v>
      </c>
      <c r="L7" s="25">
        <v>156</v>
      </c>
      <c r="M7" s="25">
        <v>826</v>
      </c>
      <c r="N7" s="26">
        <f t="shared" si="0"/>
        <v>48.358974358974358</v>
      </c>
    </row>
    <row r="8" spans="1:14" ht="15.5">
      <c r="A8" s="76"/>
      <c r="B8" s="4" t="s">
        <v>153</v>
      </c>
      <c r="C8" s="4" t="s">
        <v>154</v>
      </c>
      <c r="D8" s="4"/>
      <c r="E8" s="4" t="s">
        <v>161</v>
      </c>
      <c r="F8" s="25" t="s">
        <v>16</v>
      </c>
      <c r="G8" s="25">
        <v>36</v>
      </c>
      <c r="H8" s="25" t="s">
        <v>39</v>
      </c>
      <c r="I8" s="25">
        <v>5</v>
      </c>
      <c r="J8" s="25">
        <v>1950</v>
      </c>
      <c r="K8" s="25">
        <v>853</v>
      </c>
      <c r="L8" s="25">
        <v>156</v>
      </c>
      <c r="M8" s="25">
        <v>782</v>
      </c>
      <c r="N8" s="26">
        <f t="shared" si="0"/>
        <v>43.743589743589745</v>
      </c>
    </row>
    <row r="9" spans="1:14" ht="15.5">
      <c r="A9" s="76"/>
      <c r="B9" s="4" t="s">
        <v>153</v>
      </c>
      <c r="C9" s="4" t="s">
        <v>154</v>
      </c>
      <c r="D9" s="4"/>
      <c r="E9" s="4" t="s">
        <v>162</v>
      </c>
      <c r="F9" s="25" t="s">
        <v>16</v>
      </c>
      <c r="G9" s="25">
        <v>55</v>
      </c>
      <c r="H9" s="25" t="s">
        <v>39</v>
      </c>
      <c r="I9" s="25">
        <v>5.0999999999999996</v>
      </c>
      <c r="J9" s="25">
        <v>1950</v>
      </c>
      <c r="K9" s="25">
        <v>937</v>
      </c>
      <c r="L9" s="25">
        <v>156</v>
      </c>
      <c r="M9" s="25">
        <v>812</v>
      </c>
      <c r="N9" s="26">
        <f t="shared" si="0"/>
        <v>48.051282051282051</v>
      </c>
    </row>
    <row r="10" spans="1:14" ht="15.5">
      <c r="A10" s="76"/>
      <c r="B10" s="4" t="s">
        <v>156</v>
      </c>
      <c r="C10" s="4" t="s">
        <v>163</v>
      </c>
      <c r="D10" s="4"/>
      <c r="E10" s="4" t="s">
        <v>164</v>
      </c>
      <c r="F10" s="25" t="s">
        <v>16</v>
      </c>
      <c r="G10" s="25">
        <v>60</v>
      </c>
      <c r="H10" s="25" t="s">
        <v>39</v>
      </c>
      <c r="I10" s="25">
        <v>5.4</v>
      </c>
      <c r="J10" s="25">
        <v>1950</v>
      </c>
      <c r="K10" s="25">
        <v>937</v>
      </c>
      <c r="L10" s="25">
        <v>156</v>
      </c>
      <c r="M10" s="25">
        <v>848</v>
      </c>
      <c r="N10" s="26">
        <f t="shared" si="0"/>
        <v>48.051282051282051</v>
      </c>
    </row>
    <row r="11" spans="1:14" ht="15.5">
      <c r="A11" s="76"/>
      <c r="B11" s="4" t="s">
        <v>153</v>
      </c>
      <c r="C11" s="4" t="s">
        <v>165</v>
      </c>
      <c r="D11" s="4"/>
      <c r="E11" s="4" t="s">
        <v>166</v>
      </c>
      <c r="F11" s="25" t="s">
        <v>16</v>
      </c>
      <c r="G11" s="25">
        <v>63</v>
      </c>
      <c r="H11" s="25" t="s">
        <v>39</v>
      </c>
      <c r="I11" s="25">
        <v>4.0999999999999996</v>
      </c>
      <c r="J11" s="25">
        <v>1950</v>
      </c>
      <c r="K11" s="25">
        <v>705</v>
      </c>
      <c r="L11" s="25">
        <v>156</v>
      </c>
      <c r="M11" s="25">
        <v>612</v>
      </c>
      <c r="N11" s="26">
        <f t="shared" si="0"/>
        <v>36.153846153846153</v>
      </c>
    </row>
    <row r="12" spans="1:14" ht="15.5">
      <c r="A12" s="76"/>
      <c r="B12" s="4" t="s">
        <v>157</v>
      </c>
      <c r="C12" s="4" t="s">
        <v>165</v>
      </c>
      <c r="D12" s="4"/>
      <c r="E12" s="4" t="s">
        <v>167</v>
      </c>
      <c r="F12" s="25" t="s">
        <v>16</v>
      </c>
      <c r="G12" s="25">
        <v>68</v>
      </c>
      <c r="H12" s="25" t="s">
        <v>39</v>
      </c>
      <c r="I12" s="25">
        <v>4.7</v>
      </c>
      <c r="J12" s="25">
        <v>1950</v>
      </c>
      <c r="K12" s="25">
        <v>813</v>
      </c>
      <c r="L12" s="25">
        <v>156</v>
      </c>
      <c r="M12" s="25">
        <v>734</v>
      </c>
      <c r="N12" s="26">
        <f t="shared" si="0"/>
        <v>41.692307692307686</v>
      </c>
    </row>
    <row r="13" spans="1:14" ht="15.5">
      <c r="A13" s="76"/>
      <c r="B13" s="4" t="s">
        <v>168</v>
      </c>
      <c r="C13" s="4" t="s">
        <v>157</v>
      </c>
      <c r="D13" s="4"/>
      <c r="E13" s="4" t="s">
        <v>169</v>
      </c>
      <c r="F13" s="25" t="s">
        <v>16</v>
      </c>
      <c r="G13" s="25">
        <v>161</v>
      </c>
      <c r="H13" s="25" t="s">
        <v>39</v>
      </c>
      <c r="I13" s="25">
        <v>5.5</v>
      </c>
      <c r="J13" s="25">
        <v>1950</v>
      </c>
      <c r="K13" s="25">
        <v>966</v>
      </c>
      <c r="L13" s="25">
        <v>156</v>
      </c>
      <c r="M13" s="25">
        <v>840</v>
      </c>
      <c r="N13" s="26">
        <f t="shared" si="0"/>
        <v>49.53846153846154</v>
      </c>
    </row>
    <row r="14" spans="1:14" ht="15.5">
      <c r="A14" s="76"/>
      <c r="B14" s="4" t="s">
        <v>153</v>
      </c>
      <c r="C14" s="4" t="s">
        <v>170</v>
      </c>
      <c r="D14" s="4"/>
      <c r="E14" s="4" t="s">
        <v>171</v>
      </c>
      <c r="F14" s="25" t="s">
        <v>16</v>
      </c>
      <c r="G14" s="25">
        <v>162</v>
      </c>
      <c r="H14" s="25" t="s">
        <v>39</v>
      </c>
      <c r="I14" s="25">
        <v>4.7</v>
      </c>
      <c r="J14" s="25">
        <v>1950</v>
      </c>
      <c r="K14" s="25">
        <v>799</v>
      </c>
      <c r="L14" s="25">
        <v>156</v>
      </c>
      <c r="M14" s="25">
        <v>722</v>
      </c>
      <c r="N14" s="26">
        <f t="shared" si="0"/>
        <v>40.974358974358978</v>
      </c>
    </row>
    <row r="15" spans="1:14" ht="15.5">
      <c r="A15" s="76"/>
      <c r="B15" s="4" t="s">
        <v>157</v>
      </c>
      <c r="C15" s="4" t="s">
        <v>153</v>
      </c>
      <c r="D15" s="4"/>
      <c r="E15" s="4" t="s">
        <v>172</v>
      </c>
      <c r="F15" s="25" t="s">
        <v>16</v>
      </c>
      <c r="G15" s="25">
        <v>163</v>
      </c>
      <c r="H15" s="25" t="s">
        <v>39</v>
      </c>
      <c r="I15" s="25">
        <v>4.4000000000000004</v>
      </c>
      <c r="J15" s="25">
        <v>1950</v>
      </c>
      <c r="K15" s="25">
        <v>720</v>
      </c>
      <c r="L15" s="25">
        <v>156</v>
      </c>
      <c r="M15" s="25">
        <v>680</v>
      </c>
      <c r="N15" s="26">
        <f t="shared" si="0"/>
        <v>36.923076923076927</v>
      </c>
    </row>
    <row r="16" spans="1:14" ht="15.5">
      <c r="A16" s="76"/>
      <c r="B16" s="4" t="s">
        <v>153</v>
      </c>
      <c r="C16" s="4" t="s">
        <v>157</v>
      </c>
      <c r="D16" s="4"/>
      <c r="E16" s="4" t="s">
        <v>173</v>
      </c>
      <c r="F16" s="25" t="s">
        <v>16</v>
      </c>
      <c r="G16" s="25">
        <v>164</v>
      </c>
      <c r="H16" s="25" t="s">
        <v>39</v>
      </c>
      <c r="I16" s="25">
        <v>4.5999999999999996</v>
      </c>
      <c r="J16" s="25">
        <v>1950</v>
      </c>
      <c r="K16" s="25">
        <v>752</v>
      </c>
      <c r="L16" s="25">
        <v>156</v>
      </c>
      <c r="M16" s="25">
        <v>718</v>
      </c>
      <c r="N16" s="26">
        <f t="shared" si="0"/>
        <v>38.564102564102562</v>
      </c>
    </row>
    <row r="17" spans="1:14" ht="15.5">
      <c r="A17" s="76"/>
      <c r="B17" s="4" t="s">
        <v>153</v>
      </c>
      <c r="C17" s="4" t="s">
        <v>170</v>
      </c>
      <c r="D17" s="4"/>
      <c r="E17" s="4" t="s">
        <v>174</v>
      </c>
      <c r="F17" s="25" t="s">
        <v>16</v>
      </c>
      <c r="G17" s="25">
        <v>165</v>
      </c>
      <c r="H17" s="25" t="s">
        <v>93</v>
      </c>
      <c r="I17" s="25"/>
      <c r="J17" s="25">
        <v>1950</v>
      </c>
      <c r="K17" s="25"/>
      <c r="L17" s="25">
        <v>156</v>
      </c>
      <c r="M17" s="25"/>
      <c r="N17" s="26">
        <f t="shared" si="0"/>
        <v>0</v>
      </c>
    </row>
    <row r="18" spans="1:14" ht="15.5">
      <c r="A18" s="76"/>
      <c r="B18" s="4" t="s">
        <v>170</v>
      </c>
      <c r="C18" s="4" t="s">
        <v>153</v>
      </c>
      <c r="D18" s="4"/>
      <c r="E18" s="4" t="s">
        <v>175</v>
      </c>
      <c r="F18" s="25" t="s">
        <v>16</v>
      </c>
      <c r="G18" s="25">
        <v>167</v>
      </c>
      <c r="H18" s="25" t="s">
        <v>39</v>
      </c>
      <c r="I18" s="25">
        <v>4.9000000000000004</v>
      </c>
      <c r="J18" s="25">
        <v>1950</v>
      </c>
      <c r="K18" s="25">
        <v>818</v>
      </c>
      <c r="L18" s="25">
        <v>156</v>
      </c>
      <c r="M18" s="25">
        <v>768</v>
      </c>
      <c r="N18" s="26">
        <f t="shared" si="0"/>
        <v>41.948717948717949</v>
      </c>
    </row>
    <row r="19" spans="1:14" ht="15.5">
      <c r="A19" s="76"/>
      <c r="B19" s="4" t="s">
        <v>170</v>
      </c>
      <c r="C19" s="4" t="s">
        <v>153</v>
      </c>
      <c r="D19" s="4"/>
      <c r="E19" s="4" t="s">
        <v>176</v>
      </c>
      <c r="F19" s="25" t="s">
        <v>16</v>
      </c>
      <c r="G19" s="25">
        <v>169</v>
      </c>
      <c r="H19" s="25" t="s">
        <v>39</v>
      </c>
      <c r="I19" s="25">
        <v>5.4</v>
      </c>
      <c r="J19" s="25">
        <v>1950</v>
      </c>
      <c r="K19" s="25">
        <v>929</v>
      </c>
      <c r="L19" s="25">
        <v>156</v>
      </c>
      <c r="M19" s="25">
        <v>834</v>
      </c>
      <c r="N19" s="26">
        <f t="shared" si="0"/>
        <v>47.641025641025642</v>
      </c>
    </row>
    <row r="20" spans="1:14" ht="15.5">
      <c r="A20" s="76"/>
      <c r="B20" s="4" t="s">
        <v>156</v>
      </c>
      <c r="C20" s="4" t="s">
        <v>177</v>
      </c>
      <c r="D20" s="4"/>
      <c r="E20" s="4" t="s">
        <v>178</v>
      </c>
      <c r="F20" s="25" t="s">
        <v>16</v>
      </c>
      <c r="G20" s="25">
        <v>171</v>
      </c>
      <c r="H20" s="25" t="s">
        <v>39</v>
      </c>
      <c r="I20" s="25">
        <v>5.4</v>
      </c>
      <c r="J20" s="25">
        <v>1950</v>
      </c>
      <c r="K20" s="25">
        <v>956</v>
      </c>
      <c r="L20" s="25">
        <v>156</v>
      </c>
      <c r="M20" s="25">
        <v>856</v>
      </c>
      <c r="N20" s="26">
        <f t="shared" si="0"/>
        <v>49.025641025641029</v>
      </c>
    </row>
    <row r="21" spans="1:14" ht="15.5">
      <c r="A21" s="76"/>
      <c r="B21" s="4" t="s">
        <v>179</v>
      </c>
      <c r="C21" s="4" t="s">
        <v>177</v>
      </c>
      <c r="D21" s="4"/>
      <c r="E21" s="4" t="s">
        <v>180</v>
      </c>
      <c r="F21" s="25" t="s">
        <v>16</v>
      </c>
      <c r="G21" s="25">
        <v>173</v>
      </c>
      <c r="H21" s="25" t="s">
        <v>93</v>
      </c>
      <c r="I21" s="25"/>
      <c r="J21" s="25">
        <v>1950</v>
      </c>
      <c r="K21" s="25"/>
      <c r="L21" s="25">
        <v>156</v>
      </c>
      <c r="M21" s="25"/>
      <c r="N21" s="26">
        <f t="shared" si="0"/>
        <v>0</v>
      </c>
    </row>
    <row r="22" spans="1:14" ht="15.5">
      <c r="A22" s="76"/>
      <c r="B22" s="4" t="s">
        <v>153</v>
      </c>
      <c r="C22" s="4" t="s">
        <v>157</v>
      </c>
      <c r="D22" s="4"/>
      <c r="E22" s="4" t="s">
        <v>181</v>
      </c>
      <c r="F22" s="25" t="s">
        <v>16</v>
      </c>
      <c r="G22" s="25">
        <v>174</v>
      </c>
      <c r="H22" s="25" t="s">
        <v>93</v>
      </c>
      <c r="I22" s="25"/>
      <c r="J22" s="25">
        <v>1950</v>
      </c>
      <c r="K22" s="25"/>
      <c r="L22" s="25">
        <v>156</v>
      </c>
      <c r="M22" s="25"/>
      <c r="N22" s="26">
        <f t="shared" si="0"/>
        <v>0</v>
      </c>
    </row>
    <row r="23" spans="1:14" ht="15.5">
      <c r="A23" s="76"/>
      <c r="B23" s="4" t="s">
        <v>179</v>
      </c>
      <c r="C23" s="4" t="s">
        <v>177</v>
      </c>
      <c r="D23" s="4"/>
      <c r="E23" s="4" t="s">
        <v>182</v>
      </c>
      <c r="F23" s="25" t="s">
        <v>16</v>
      </c>
      <c r="G23" s="25">
        <v>175</v>
      </c>
      <c r="H23" s="25" t="s">
        <v>93</v>
      </c>
      <c r="I23" s="25"/>
      <c r="J23" s="25">
        <v>1950</v>
      </c>
      <c r="K23" s="25"/>
      <c r="L23" s="25">
        <v>156</v>
      </c>
      <c r="M23" s="25"/>
      <c r="N23" s="26">
        <f t="shared" si="0"/>
        <v>0</v>
      </c>
    </row>
    <row r="24" spans="1:14" ht="15.5">
      <c r="A24" s="76"/>
      <c r="B24" s="4" t="s">
        <v>153</v>
      </c>
      <c r="C24" s="4" t="s">
        <v>163</v>
      </c>
      <c r="D24" s="4"/>
      <c r="E24" s="4" t="s">
        <v>183</v>
      </c>
      <c r="F24" s="25" t="s">
        <v>16</v>
      </c>
      <c r="G24" s="25">
        <v>176</v>
      </c>
      <c r="H24" s="25" t="s">
        <v>39</v>
      </c>
      <c r="I24" s="25">
        <v>5.0999999999999996</v>
      </c>
      <c r="J24" s="25">
        <v>1950</v>
      </c>
      <c r="K24" s="25">
        <v>892</v>
      </c>
      <c r="L24" s="25">
        <v>156</v>
      </c>
      <c r="M24" s="25">
        <v>788</v>
      </c>
      <c r="N24" s="26">
        <f t="shared" si="0"/>
        <v>45.743589743589737</v>
      </c>
    </row>
    <row r="25" spans="1:14" ht="15.5">
      <c r="A25" s="76"/>
      <c r="B25" s="4" t="s">
        <v>153</v>
      </c>
      <c r="C25" s="4" t="s">
        <v>157</v>
      </c>
      <c r="D25" s="4"/>
      <c r="E25" s="4" t="s">
        <v>184</v>
      </c>
      <c r="F25" s="25" t="s">
        <v>16</v>
      </c>
      <c r="G25" s="25">
        <v>177</v>
      </c>
      <c r="H25" s="25" t="s">
        <v>93</v>
      </c>
      <c r="I25" s="25"/>
      <c r="J25" s="25">
        <v>1950</v>
      </c>
      <c r="K25" s="25"/>
      <c r="L25" s="25">
        <v>156</v>
      </c>
      <c r="M25" s="25"/>
      <c r="N25" s="26">
        <f t="shared" si="0"/>
        <v>0</v>
      </c>
    </row>
    <row r="26" spans="1:14" ht="15.5">
      <c r="A26" s="76"/>
      <c r="B26" s="4" t="s">
        <v>170</v>
      </c>
      <c r="C26" s="4" t="s">
        <v>168</v>
      </c>
      <c r="D26" s="4"/>
      <c r="E26" s="4" t="s">
        <v>185</v>
      </c>
      <c r="F26" s="25" t="s">
        <v>16</v>
      </c>
      <c r="G26" s="25">
        <v>180</v>
      </c>
      <c r="H26" s="25" t="s">
        <v>39</v>
      </c>
      <c r="I26" s="25">
        <v>5.4</v>
      </c>
      <c r="J26" s="25">
        <v>1950</v>
      </c>
      <c r="K26" s="25">
        <v>963</v>
      </c>
      <c r="L26" s="25">
        <v>156</v>
      </c>
      <c r="M26" s="25">
        <v>832</v>
      </c>
      <c r="N26" s="26">
        <f t="shared" si="0"/>
        <v>49.38461538461538</v>
      </c>
    </row>
    <row r="27" spans="1:14" ht="15.5">
      <c r="A27" s="76"/>
      <c r="B27" s="4" t="s">
        <v>179</v>
      </c>
      <c r="C27" s="4" t="s">
        <v>170</v>
      </c>
      <c r="D27" s="4"/>
      <c r="E27" s="4" t="s">
        <v>186</v>
      </c>
      <c r="F27" s="25" t="s">
        <v>16</v>
      </c>
      <c r="G27" s="25">
        <v>181</v>
      </c>
      <c r="H27" s="25" t="s">
        <v>39</v>
      </c>
      <c r="I27" s="25">
        <v>4.5999999999999996</v>
      </c>
      <c r="J27" s="25">
        <v>1950</v>
      </c>
      <c r="K27" s="25">
        <v>770</v>
      </c>
      <c r="L27" s="25">
        <v>156</v>
      </c>
      <c r="M27" s="25">
        <v>720</v>
      </c>
      <c r="N27" s="26">
        <f t="shared" si="0"/>
        <v>39.487179487179489</v>
      </c>
    </row>
    <row r="28" spans="1:14" ht="15.5">
      <c r="A28" s="76"/>
      <c r="B28" s="4" t="s">
        <v>157</v>
      </c>
      <c r="C28" s="4" t="s">
        <v>179</v>
      </c>
      <c r="D28" s="4"/>
      <c r="E28" s="4" t="s">
        <v>187</v>
      </c>
      <c r="F28" s="25" t="s">
        <v>16</v>
      </c>
      <c r="G28" s="25">
        <v>184</v>
      </c>
      <c r="H28" s="25" t="s">
        <v>93</v>
      </c>
      <c r="I28" s="25"/>
      <c r="J28" s="25">
        <v>1950</v>
      </c>
      <c r="K28" s="25"/>
      <c r="L28" s="25">
        <v>156</v>
      </c>
      <c r="M28" s="25"/>
      <c r="N28" s="26">
        <f t="shared" si="0"/>
        <v>0</v>
      </c>
    </row>
    <row r="29" spans="1:14" ht="15.5">
      <c r="A29" s="76"/>
      <c r="B29" s="4" t="s">
        <v>156</v>
      </c>
      <c r="C29" s="4" t="s">
        <v>177</v>
      </c>
      <c r="D29" s="4"/>
      <c r="E29" s="4" t="s">
        <v>188</v>
      </c>
      <c r="F29" s="25" t="s">
        <v>16</v>
      </c>
      <c r="G29" s="25">
        <v>185</v>
      </c>
      <c r="H29" s="25" t="s">
        <v>39</v>
      </c>
      <c r="I29" s="25">
        <v>6.1</v>
      </c>
      <c r="J29" s="25">
        <v>1950</v>
      </c>
      <c r="K29" s="25">
        <v>1082</v>
      </c>
      <c r="L29" s="25">
        <v>156</v>
      </c>
      <c r="M29" s="25">
        <v>958</v>
      </c>
      <c r="N29" s="26">
        <f t="shared" si="0"/>
        <v>55.487179487179482</v>
      </c>
    </row>
    <row r="30" spans="1:14" ht="15.5">
      <c r="A30" s="76"/>
      <c r="B30" s="4" t="s">
        <v>157</v>
      </c>
      <c r="C30" s="4" t="s">
        <v>153</v>
      </c>
      <c r="D30" s="4"/>
      <c r="E30" s="4" t="s">
        <v>189</v>
      </c>
      <c r="F30" s="25" t="s">
        <v>16</v>
      </c>
      <c r="G30" s="25">
        <v>188</v>
      </c>
      <c r="H30" s="25" t="s">
        <v>39</v>
      </c>
      <c r="I30" s="25">
        <v>5.7</v>
      </c>
      <c r="J30" s="25">
        <v>1950</v>
      </c>
      <c r="K30" s="25">
        <v>999</v>
      </c>
      <c r="L30" s="25">
        <v>156</v>
      </c>
      <c r="M30" s="25">
        <v>886</v>
      </c>
      <c r="N30" s="26">
        <f t="shared" si="0"/>
        <v>51.230769230769234</v>
      </c>
    </row>
    <row r="31" spans="1:14" ht="15.5">
      <c r="A31" s="76"/>
      <c r="B31" s="4" t="s">
        <v>153</v>
      </c>
      <c r="C31" s="4" t="s">
        <v>157</v>
      </c>
      <c r="D31" s="4"/>
      <c r="E31" s="4" t="s">
        <v>190</v>
      </c>
      <c r="F31" s="25" t="s">
        <v>16</v>
      </c>
      <c r="G31" s="25">
        <v>189</v>
      </c>
      <c r="H31" s="25" t="s">
        <v>93</v>
      </c>
      <c r="I31" s="25"/>
      <c r="J31" s="25">
        <v>1950</v>
      </c>
      <c r="K31" s="25"/>
      <c r="L31" s="25">
        <v>156</v>
      </c>
      <c r="M31" s="25"/>
      <c r="N31" s="26">
        <f t="shared" si="0"/>
        <v>0</v>
      </c>
    </row>
    <row r="32" spans="1:14" ht="15.5">
      <c r="A32" s="76"/>
      <c r="B32" s="4" t="s">
        <v>177</v>
      </c>
      <c r="C32" s="4" t="s">
        <v>154</v>
      </c>
      <c r="D32" s="4"/>
      <c r="E32" s="4" t="s">
        <v>191</v>
      </c>
      <c r="F32" s="25" t="s">
        <v>16</v>
      </c>
      <c r="G32" s="25">
        <v>190</v>
      </c>
      <c r="H32" s="25" t="s">
        <v>39</v>
      </c>
      <c r="I32" s="25">
        <v>5.0999999999999996</v>
      </c>
      <c r="J32" s="25">
        <v>1950</v>
      </c>
      <c r="K32" s="25">
        <v>908</v>
      </c>
      <c r="L32" s="25">
        <v>156</v>
      </c>
      <c r="M32" s="25">
        <v>804</v>
      </c>
      <c r="N32" s="26">
        <f t="shared" si="0"/>
        <v>46.564102564102569</v>
      </c>
    </row>
    <row r="33" spans="1:14" ht="15.5">
      <c r="A33" s="76"/>
      <c r="B33" s="4" t="s">
        <v>153</v>
      </c>
      <c r="C33" s="4" t="s">
        <v>170</v>
      </c>
      <c r="D33" s="4"/>
      <c r="E33" s="4" t="s">
        <v>192</v>
      </c>
      <c r="F33" s="25" t="s">
        <v>16</v>
      </c>
      <c r="G33" s="25">
        <v>191</v>
      </c>
      <c r="H33" s="25" t="s">
        <v>39</v>
      </c>
      <c r="I33" s="25">
        <v>4.4000000000000004</v>
      </c>
      <c r="J33" s="25">
        <v>1950</v>
      </c>
      <c r="K33" s="25">
        <v>756</v>
      </c>
      <c r="L33" s="25">
        <v>156</v>
      </c>
      <c r="M33" s="25">
        <v>692</v>
      </c>
      <c r="N33" s="26">
        <f t="shared" si="0"/>
        <v>38.769230769230766</v>
      </c>
    </row>
    <row r="34" spans="1:14" ht="15.5">
      <c r="A34" s="76"/>
      <c r="B34" s="4" t="s">
        <v>170</v>
      </c>
      <c r="C34" s="4" t="s">
        <v>163</v>
      </c>
      <c r="D34" s="4"/>
      <c r="E34" s="4" t="s">
        <v>193</v>
      </c>
      <c r="F34" s="25" t="s">
        <v>16</v>
      </c>
      <c r="G34" s="25">
        <v>192</v>
      </c>
      <c r="H34" s="25" t="s">
        <v>39</v>
      </c>
      <c r="I34" s="25">
        <v>4.7</v>
      </c>
      <c r="J34" s="25">
        <v>1950</v>
      </c>
      <c r="K34" s="25">
        <v>801</v>
      </c>
      <c r="L34" s="25">
        <v>156</v>
      </c>
      <c r="M34" s="25">
        <v>744</v>
      </c>
      <c r="N34" s="26">
        <f t="shared" si="0"/>
        <v>41.07692307692308</v>
      </c>
    </row>
    <row r="35" spans="1:14" ht="15.5">
      <c r="A35" s="76"/>
      <c r="B35" s="4" t="s">
        <v>163</v>
      </c>
      <c r="C35" s="4" t="s">
        <v>153</v>
      </c>
      <c r="D35" s="4"/>
      <c r="E35" s="4" t="s">
        <v>194</v>
      </c>
      <c r="F35" s="25" t="s">
        <v>16</v>
      </c>
      <c r="G35" s="25">
        <v>193</v>
      </c>
      <c r="H35" s="25" t="s">
        <v>39</v>
      </c>
      <c r="I35" s="25">
        <v>4.9000000000000004</v>
      </c>
      <c r="J35" s="25">
        <v>1950</v>
      </c>
      <c r="K35" s="25">
        <v>836</v>
      </c>
      <c r="L35" s="25">
        <v>156</v>
      </c>
      <c r="M35" s="25">
        <v>762</v>
      </c>
      <c r="N35" s="26">
        <f t="shared" si="0"/>
        <v>42.871794871794869</v>
      </c>
    </row>
    <row r="36" spans="1:14" ht="15.5">
      <c r="A36" s="76"/>
      <c r="B36" s="4" t="s">
        <v>153</v>
      </c>
      <c r="C36" s="4" t="s">
        <v>170</v>
      </c>
      <c r="D36" s="4"/>
      <c r="E36" s="4" t="s">
        <v>195</v>
      </c>
      <c r="F36" s="25" t="s">
        <v>16</v>
      </c>
      <c r="G36" s="25">
        <v>194</v>
      </c>
      <c r="H36" s="25" t="s">
        <v>39</v>
      </c>
      <c r="I36" s="25">
        <v>5.2</v>
      </c>
      <c r="J36" s="25">
        <v>1950</v>
      </c>
      <c r="K36" s="25">
        <v>922</v>
      </c>
      <c r="L36" s="25">
        <v>156</v>
      </c>
      <c r="M36" s="25">
        <v>820</v>
      </c>
      <c r="N36" s="26">
        <f t="shared" si="0"/>
        <v>47.282051282051277</v>
      </c>
    </row>
    <row r="37" spans="1:14" ht="15.5">
      <c r="A37" s="76"/>
      <c r="B37" s="4" t="s">
        <v>170</v>
      </c>
      <c r="C37" s="4" t="s">
        <v>153</v>
      </c>
      <c r="D37" s="4"/>
      <c r="E37" s="4" t="s">
        <v>196</v>
      </c>
      <c r="F37" s="25" t="s">
        <v>16</v>
      </c>
      <c r="G37" s="25">
        <v>196</v>
      </c>
      <c r="H37" s="25" t="s">
        <v>39</v>
      </c>
      <c r="I37" s="25">
        <v>4.3</v>
      </c>
      <c r="J37" s="25">
        <v>1950</v>
      </c>
      <c r="K37" s="25">
        <v>696</v>
      </c>
      <c r="L37" s="25">
        <v>156</v>
      </c>
      <c r="M37" s="25">
        <v>660</v>
      </c>
      <c r="N37" s="26">
        <f t="shared" si="0"/>
        <v>35.692307692307693</v>
      </c>
    </row>
    <row r="38" spans="1:14" ht="15.5">
      <c r="A38" s="76"/>
      <c r="B38" s="4" t="s">
        <v>153</v>
      </c>
      <c r="C38" s="4" t="s">
        <v>179</v>
      </c>
      <c r="D38" s="4"/>
      <c r="E38" s="4" t="s">
        <v>197</v>
      </c>
      <c r="F38" s="25" t="s">
        <v>16</v>
      </c>
      <c r="G38" s="25">
        <v>197</v>
      </c>
      <c r="H38" s="25" t="s">
        <v>39</v>
      </c>
      <c r="I38" s="25">
        <v>4.7</v>
      </c>
      <c r="J38" s="25">
        <v>1950</v>
      </c>
      <c r="K38" s="25">
        <v>784</v>
      </c>
      <c r="L38" s="25">
        <v>156</v>
      </c>
      <c r="M38" s="25">
        <v>730</v>
      </c>
      <c r="N38" s="26">
        <f t="shared" si="0"/>
        <v>40.205128205128204</v>
      </c>
    </row>
    <row r="39" spans="1:14" ht="15.5">
      <c r="A39" s="76"/>
      <c r="B39" s="4" t="s">
        <v>153</v>
      </c>
      <c r="C39" s="4" t="s">
        <v>157</v>
      </c>
      <c r="D39" s="4"/>
      <c r="E39" s="4" t="s">
        <v>198</v>
      </c>
      <c r="F39" s="25" t="s">
        <v>16</v>
      </c>
      <c r="G39" s="25">
        <v>198</v>
      </c>
      <c r="H39" s="25" t="s">
        <v>39</v>
      </c>
      <c r="I39" s="25">
        <v>4.9000000000000004</v>
      </c>
      <c r="J39" s="25">
        <v>1950</v>
      </c>
      <c r="K39" s="25">
        <v>805</v>
      </c>
      <c r="L39" s="25">
        <v>156</v>
      </c>
      <c r="M39" s="25">
        <v>754</v>
      </c>
      <c r="N39" s="26">
        <f t="shared" si="0"/>
        <v>41.282051282051277</v>
      </c>
    </row>
    <row r="40" spans="1:14" ht="15.5">
      <c r="A40" s="76"/>
      <c r="B40" s="4" t="s">
        <v>153</v>
      </c>
      <c r="C40" s="4" t="s">
        <v>157</v>
      </c>
      <c r="D40" s="4"/>
      <c r="E40" s="4" t="s">
        <v>199</v>
      </c>
      <c r="F40" s="25" t="s">
        <v>16</v>
      </c>
      <c r="G40" s="25">
        <v>199</v>
      </c>
      <c r="H40" s="25" t="s">
        <v>39</v>
      </c>
      <c r="I40" s="25">
        <v>5</v>
      </c>
      <c r="J40" s="25">
        <v>1950</v>
      </c>
      <c r="K40" s="25">
        <v>844</v>
      </c>
      <c r="L40" s="25">
        <v>156</v>
      </c>
      <c r="M40" s="25">
        <v>780</v>
      </c>
      <c r="N40" s="26">
        <f t="shared" si="0"/>
        <v>43.282051282051285</v>
      </c>
    </row>
    <row r="41" spans="1:14" ht="15.5">
      <c r="A41" s="76"/>
      <c r="B41" s="4" t="s">
        <v>153</v>
      </c>
      <c r="C41" s="4" t="s">
        <v>154</v>
      </c>
      <c r="D41" s="4"/>
      <c r="E41" s="4" t="s">
        <v>200</v>
      </c>
      <c r="F41" s="25" t="s">
        <v>16</v>
      </c>
      <c r="G41" s="25">
        <v>200</v>
      </c>
      <c r="H41" s="25" t="s">
        <v>39</v>
      </c>
      <c r="I41" s="25">
        <v>5</v>
      </c>
      <c r="J41" s="25">
        <v>1950</v>
      </c>
      <c r="K41" s="25">
        <v>864</v>
      </c>
      <c r="L41" s="25">
        <v>156</v>
      </c>
      <c r="M41" s="25">
        <v>788</v>
      </c>
      <c r="N41" s="26">
        <f t="shared" si="0"/>
        <v>44.307692307692307</v>
      </c>
    </row>
    <row r="42" spans="1:14" ht="15.5">
      <c r="A42" s="76"/>
      <c r="B42" s="4" t="s">
        <v>153</v>
      </c>
      <c r="C42" s="4" t="s">
        <v>168</v>
      </c>
      <c r="D42" s="4"/>
      <c r="E42" s="4" t="s">
        <v>201</v>
      </c>
      <c r="F42" s="25" t="s">
        <v>16</v>
      </c>
      <c r="G42" s="25">
        <v>202</v>
      </c>
      <c r="H42" s="25" t="s">
        <v>39</v>
      </c>
      <c r="I42" s="25">
        <v>5.4</v>
      </c>
      <c r="J42" s="25">
        <v>1950</v>
      </c>
      <c r="K42" s="25">
        <v>970</v>
      </c>
      <c r="L42" s="25">
        <v>156</v>
      </c>
      <c r="M42" s="25">
        <v>826</v>
      </c>
      <c r="N42" s="26">
        <f t="shared" si="0"/>
        <v>49.743589743589745</v>
      </c>
    </row>
    <row r="43" spans="1:14" ht="15.5">
      <c r="A43" s="76"/>
      <c r="B43" s="4" t="s">
        <v>163</v>
      </c>
      <c r="C43" s="4" t="s">
        <v>170</v>
      </c>
      <c r="D43" s="4"/>
      <c r="E43" s="4" t="s">
        <v>202</v>
      </c>
      <c r="F43" s="25" t="s">
        <v>16</v>
      </c>
      <c r="G43" s="25">
        <v>204</v>
      </c>
      <c r="H43" s="25" t="s">
        <v>39</v>
      </c>
      <c r="I43" s="25">
        <v>4.4000000000000004</v>
      </c>
      <c r="J43" s="25">
        <v>1950</v>
      </c>
      <c r="K43" s="25">
        <v>705</v>
      </c>
      <c r="L43" s="25">
        <v>156</v>
      </c>
      <c r="M43" s="25">
        <v>680</v>
      </c>
      <c r="N43" s="26">
        <f t="shared" si="0"/>
        <v>36.153846153846153</v>
      </c>
    </row>
    <row r="44" spans="1:14" ht="15.5">
      <c r="A44" s="76"/>
      <c r="B44" s="4" t="s">
        <v>153</v>
      </c>
      <c r="C44" s="4" t="s">
        <v>179</v>
      </c>
      <c r="D44" s="4"/>
      <c r="E44" s="4" t="s">
        <v>203</v>
      </c>
      <c r="F44" s="25" t="s">
        <v>16</v>
      </c>
      <c r="G44" s="25">
        <v>205</v>
      </c>
      <c r="H44" s="25" t="s">
        <v>93</v>
      </c>
      <c r="I44" s="25"/>
      <c r="J44" s="25">
        <v>1950</v>
      </c>
      <c r="K44" s="25"/>
      <c r="L44" s="25">
        <v>156</v>
      </c>
      <c r="M44" s="25"/>
      <c r="N44" s="26">
        <f t="shared" si="0"/>
        <v>0</v>
      </c>
    </row>
    <row r="45" spans="1:14" ht="15.5">
      <c r="A45" s="76"/>
      <c r="B45" s="4" t="s">
        <v>153</v>
      </c>
      <c r="C45" s="4" t="s">
        <v>179</v>
      </c>
      <c r="D45" s="4"/>
      <c r="E45" s="4" t="s">
        <v>204</v>
      </c>
      <c r="F45" s="25" t="s">
        <v>16</v>
      </c>
      <c r="G45" s="25">
        <v>206</v>
      </c>
      <c r="H45" s="25" t="s">
        <v>93</v>
      </c>
      <c r="I45" s="25"/>
      <c r="J45" s="25">
        <v>1950</v>
      </c>
      <c r="K45" s="25"/>
      <c r="L45" s="25">
        <v>156</v>
      </c>
      <c r="M45" s="25"/>
      <c r="N45" s="26">
        <f t="shared" si="0"/>
        <v>0</v>
      </c>
    </row>
    <row r="46" spans="1:14" ht="15.5">
      <c r="A46" s="76"/>
      <c r="B46" s="4" t="s">
        <v>153</v>
      </c>
      <c r="C46" s="4" t="s">
        <v>154</v>
      </c>
      <c r="D46" s="4"/>
      <c r="E46" s="4" t="s">
        <v>205</v>
      </c>
      <c r="F46" s="25" t="s">
        <v>16</v>
      </c>
      <c r="G46" s="25">
        <v>207</v>
      </c>
      <c r="H46" s="25" t="s">
        <v>93</v>
      </c>
      <c r="I46" s="25"/>
      <c r="J46" s="25">
        <v>1950</v>
      </c>
      <c r="K46" s="25"/>
      <c r="L46" s="25">
        <v>156</v>
      </c>
      <c r="M46" s="25"/>
      <c r="N46" s="26">
        <f t="shared" si="0"/>
        <v>0</v>
      </c>
    </row>
    <row r="47" spans="1:14" ht="15.5">
      <c r="A47" s="76"/>
      <c r="B47" s="4" t="s">
        <v>157</v>
      </c>
      <c r="C47" s="4" t="s">
        <v>153</v>
      </c>
      <c r="D47" s="4"/>
      <c r="E47" s="4" t="s">
        <v>206</v>
      </c>
      <c r="F47" s="25" t="s">
        <v>16</v>
      </c>
      <c r="G47" s="25">
        <v>210</v>
      </c>
      <c r="H47" s="25" t="s">
        <v>39</v>
      </c>
      <c r="I47" s="25">
        <v>5.0999999999999996</v>
      </c>
      <c r="J47" s="25">
        <v>1950</v>
      </c>
      <c r="K47" s="25">
        <v>880</v>
      </c>
      <c r="L47" s="25">
        <v>156</v>
      </c>
      <c r="M47" s="25">
        <v>794</v>
      </c>
      <c r="N47" s="26">
        <f t="shared" si="0"/>
        <v>45.128205128205131</v>
      </c>
    </row>
    <row r="48" spans="1:14" ht="15.5">
      <c r="A48" s="76"/>
      <c r="B48" s="4" t="s">
        <v>157</v>
      </c>
      <c r="C48" s="4" t="s">
        <v>153</v>
      </c>
      <c r="D48" s="4"/>
      <c r="E48" s="4" t="s">
        <v>207</v>
      </c>
      <c r="F48" s="25" t="s">
        <v>16</v>
      </c>
      <c r="G48" s="25">
        <v>211</v>
      </c>
      <c r="H48" s="25" t="s">
        <v>93</v>
      </c>
      <c r="I48" s="25"/>
      <c r="J48" s="25">
        <v>1950</v>
      </c>
      <c r="K48" s="25"/>
      <c r="L48" s="25">
        <v>156</v>
      </c>
      <c r="M48" s="25"/>
      <c r="N48" s="26">
        <f t="shared" si="0"/>
        <v>0</v>
      </c>
    </row>
    <row r="49" spans="1:14" ht="15.5">
      <c r="A49" s="76"/>
      <c r="B49" s="4" t="s">
        <v>170</v>
      </c>
      <c r="C49" s="4" t="s">
        <v>163</v>
      </c>
      <c r="D49" s="4"/>
      <c r="E49" s="4" t="s">
        <v>208</v>
      </c>
      <c r="F49" s="25" t="s">
        <v>16</v>
      </c>
      <c r="G49" s="25">
        <v>212</v>
      </c>
      <c r="H49" s="25" t="s">
        <v>39</v>
      </c>
      <c r="I49" s="25">
        <v>4.4000000000000004</v>
      </c>
      <c r="J49" s="25">
        <v>1950</v>
      </c>
      <c r="K49" s="25">
        <v>698</v>
      </c>
      <c r="L49" s="25">
        <v>156</v>
      </c>
      <c r="M49" s="25">
        <v>676</v>
      </c>
      <c r="N49" s="26">
        <f t="shared" si="0"/>
        <v>35.794871794871796</v>
      </c>
    </row>
    <row r="50" spans="1:14" ht="15.5">
      <c r="A50" s="76"/>
      <c r="B50" s="4" t="s">
        <v>157</v>
      </c>
      <c r="C50" s="4" t="s">
        <v>153</v>
      </c>
      <c r="D50" s="4"/>
      <c r="E50" s="4" t="s">
        <v>209</v>
      </c>
      <c r="F50" s="25" t="s">
        <v>16</v>
      </c>
      <c r="G50" s="25">
        <v>213</v>
      </c>
      <c r="H50" s="25" t="s">
        <v>39</v>
      </c>
      <c r="I50" s="25">
        <v>5.9</v>
      </c>
      <c r="J50" s="25">
        <v>1950</v>
      </c>
      <c r="K50" s="25">
        <v>1020</v>
      </c>
      <c r="L50" s="25">
        <v>156</v>
      </c>
      <c r="M50" s="25">
        <v>912</v>
      </c>
      <c r="N50" s="26">
        <f t="shared" si="0"/>
        <v>52.307692307692314</v>
      </c>
    </row>
    <row r="51" spans="1:14" ht="15.5">
      <c r="A51" s="76"/>
      <c r="B51" s="4" t="s">
        <v>165</v>
      </c>
      <c r="C51" s="4" t="s">
        <v>153</v>
      </c>
      <c r="D51" s="4"/>
      <c r="E51" s="4" t="s">
        <v>41</v>
      </c>
      <c r="F51" s="25" t="s">
        <v>16</v>
      </c>
      <c r="G51" s="25">
        <v>216</v>
      </c>
      <c r="H51" s="25" t="s">
        <v>39</v>
      </c>
      <c r="I51" s="25">
        <v>5.5</v>
      </c>
      <c r="J51" s="25">
        <v>1950</v>
      </c>
      <c r="K51" s="25">
        <v>963</v>
      </c>
      <c r="L51" s="25">
        <v>156</v>
      </c>
      <c r="M51" s="25">
        <v>864</v>
      </c>
      <c r="N51" s="26">
        <f t="shared" si="0"/>
        <v>49.38461538461538</v>
      </c>
    </row>
    <row r="52" spans="1:14" ht="15.5">
      <c r="A52" s="76"/>
      <c r="B52" s="4" t="s">
        <v>163</v>
      </c>
      <c r="C52" s="4" t="s">
        <v>153</v>
      </c>
      <c r="D52" s="4"/>
      <c r="E52" s="4" t="s">
        <v>210</v>
      </c>
      <c r="F52" s="25" t="s">
        <v>16</v>
      </c>
      <c r="G52" s="25">
        <v>217</v>
      </c>
      <c r="H52" s="25" t="s">
        <v>39</v>
      </c>
      <c r="I52" s="25">
        <v>5.3</v>
      </c>
      <c r="J52" s="25">
        <v>1950</v>
      </c>
      <c r="K52" s="25">
        <v>932</v>
      </c>
      <c r="L52" s="25">
        <v>156</v>
      </c>
      <c r="M52" s="25">
        <v>820</v>
      </c>
      <c r="N52" s="26">
        <f t="shared" si="0"/>
        <v>47.794871794871796</v>
      </c>
    </row>
    <row r="53" spans="1:14" ht="15.5">
      <c r="A53" s="76"/>
      <c r="B53" s="4" t="s">
        <v>163</v>
      </c>
      <c r="C53" s="4" t="s">
        <v>153</v>
      </c>
      <c r="D53" s="4"/>
      <c r="E53" s="4" t="s">
        <v>211</v>
      </c>
      <c r="F53" s="25" t="s">
        <v>16</v>
      </c>
      <c r="G53" s="25">
        <v>219</v>
      </c>
      <c r="H53" s="25" t="s">
        <v>39</v>
      </c>
      <c r="I53" s="25">
        <v>6.1</v>
      </c>
      <c r="J53" s="25">
        <v>1950</v>
      </c>
      <c r="K53" s="25">
        <v>1086</v>
      </c>
      <c r="L53" s="25">
        <v>156</v>
      </c>
      <c r="M53" s="25">
        <v>956</v>
      </c>
      <c r="N53" s="26">
        <f t="shared" si="0"/>
        <v>55.692307692307693</v>
      </c>
    </row>
    <row r="54" spans="1:14" ht="15.5">
      <c r="A54" s="76"/>
      <c r="B54" s="4" t="s">
        <v>153</v>
      </c>
      <c r="C54" s="4" t="s">
        <v>179</v>
      </c>
      <c r="D54" s="4"/>
      <c r="E54" s="4" t="s">
        <v>212</v>
      </c>
      <c r="F54" s="25" t="s">
        <v>16</v>
      </c>
      <c r="G54" s="25">
        <v>220</v>
      </c>
      <c r="H54" s="25" t="s">
        <v>39</v>
      </c>
      <c r="I54" s="25">
        <v>4.4000000000000004</v>
      </c>
      <c r="J54" s="25">
        <v>1950</v>
      </c>
      <c r="K54" s="25">
        <v>732</v>
      </c>
      <c r="L54" s="25">
        <v>156</v>
      </c>
      <c r="M54" s="25">
        <v>680</v>
      </c>
      <c r="N54" s="26">
        <f t="shared" si="0"/>
        <v>37.53846153846154</v>
      </c>
    </row>
    <row r="55" spans="1:14" ht="15.5">
      <c r="A55" s="76"/>
      <c r="B55" s="4" t="s">
        <v>157</v>
      </c>
      <c r="C55" s="4" t="s">
        <v>153</v>
      </c>
      <c r="D55" s="4"/>
      <c r="E55" s="4" t="s">
        <v>213</v>
      </c>
      <c r="F55" s="25" t="s">
        <v>16</v>
      </c>
      <c r="G55" s="25">
        <v>221</v>
      </c>
      <c r="H55" s="25" t="s">
        <v>39</v>
      </c>
      <c r="I55" s="25">
        <v>4.8</v>
      </c>
      <c r="J55" s="25">
        <v>1950</v>
      </c>
      <c r="K55" s="25">
        <v>796</v>
      </c>
      <c r="L55" s="25">
        <v>156</v>
      </c>
      <c r="M55" s="25">
        <v>742</v>
      </c>
      <c r="N55" s="26">
        <f t="shared" si="0"/>
        <v>40.820512820512825</v>
      </c>
    </row>
    <row r="56" spans="1:14" ht="15.5">
      <c r="A56" s="76"/>
      <c r="B56" s="4" t="s">
        <v>153</v>
      </c>
      <c r="C56" s="4" t="s">
        <v>157</v>
      </c>
      <c r="D56" s="4"/>
      <c r="E56" s="4" t="s">
        <v>214</v>
      </c>
      <c r="F56" s="25" t="s">
        <v>16</v>
      </c>
      <c r="G56" s="25">
        <v>222</v>
      </c>
      <c r="H56" s="25" t="s">
        <v>39</v>
      </c>
      <c r="I56" s="25">
        <v>4.5999999999999996</v>
      </c>
      <c r="J56" s="25">
        <v>1950</v>
      </c>
      <c r="K56" s="25">
        <v>778</v>
      </c>
      <c r="L56" s="25">
        <v>156</v>
      </c>
      <c r="M56" s="25">
        <v>712</v>
      </c>
      <c r="N56" s="26">
        <f t="shared" si="0"/>
        <v>39.897435897435898</v>
      </c>
    </row>
    <row r="57" spans="1:14" ht="15.5">
      <c r="A57" s="76"/>
      <c r="B57" s="4" t="s">
        <v>179</v>
      </c>
      <c r="C57" s="4" t="s">
        <v>157</v>
      </c>
      <c r="D57" s="4"/>
      <c r="E57" s="4" t="s">
        <v>215</v>
      </c>
      <c r="F57" s="25" t="s">
        <v>16</v>
      </c>
      <c r="G57" s="25">
        <v>225</v>
      </c>
      <c r="H57" s="25" t="s">
        <v>39</v>
      </c>
      <c r="I57" s="25">
        <v>5</v>
      </c>
      <c r="J57" s="25">
        <v>1950</v>
      </c>
      <c r="K57" s="25">
        <v>838</v>
      </c>
      <c r="L57" s="25">
        <v>156</v>
      </c>
      <c r="M57" s="25">
        <v>764</v>
      </c>
      <c r="N57" s="26">
        <f t="shared" si="0"/>
        <v>42.974358974358971</v>
      </c>
    </row>
    <row r="58" spans="1:14" ht="15.5">
      <c r="A58" s="76"/>
      <c r="B58" s="4" t="s">
        <v>153</v>
      </c>
      <c r="C58" s="4" t="s">
        <v>157</v>
      </c>
      <c r="D58" s="4"/>
      <c r="E58" s="4" t="s">
        <v>216</v>
      </c>
      <c r="F58" s="25" t="s">
        <v>16</v>
      </c>
      <c r="G58" s="25">
        <v>226</v>
      </c>
      <c r="H58" s="25" t="s">
        <v>39</v>
      </c>
      <c r="I58" s="25">
        <v>4.5</v>
      </c>
      <c r="J58" s="25">
        <v>1950</v>
      </c>
      <c r="K58" s="25">
        <v>746</v>
      </c>
      <c r="L58" s="25">
        <v>156</v>
      </c>
      <c r="M58" s="25">
        <v>690</v>
      </c>
      <c r="N58" s="26">
        <f t="shared" si="0"/>
        <v>38.256410256410255</v>
      </c>
    </row>
    <row r="59" spans="1:14" ht="15.5">
      <c r="A59" s="76"/>
      <c r="B59" s="4" t="s">
        <v>153</v>
      </c>
      <c r="C59" s="4" t="s">
        <v>170</v>
      </c>
      <c r="D59" s="4"/>
      <c r="E59" s="4" t="s">
        <v>217</v>
      </c>
      <c r="F59" s="25" t="s">
        <v>16</v>
      </c>
      <c r="G59" s="25">
        <v>232</v>
      </c>
      <c r="H59" s="25" t="s">
        <v>39</v>
      </c>
      <c r="I59" s="25">
        <v>5.0999999999999996</v>
      </c>
      <c r="J59" s="25">
        <v>1950</v>
      </c>
      <c r="K59" s="25">
        <v>876</v>
      </c>
      <c r="L59" s="25">
        <v>156</v>
      </c>
      <c r="M59" s="25">
        <v>792</v>
      </c>
      <c r="N59" s="26">
        <f t="shared" si="0"/>
        <v>44.92307692307692</v>
      </c>
    </row>
    <row r="60" spans="1:14" ht="15.5">
      <c r="A60" s="76"/>
      <c r="B60" s="4" t="s">
        <v>163</v>
      </c>
      <c r="C60" s="4" t="s">
        <v>157</v>
      </c>
      <c r="D60" s="4"/>
      <c r="E60" s="4" t="s">
        <v>218</v>
      </c>
      <c r="F60" s="25" t="s">
        <v>16</v>
      </c>
      <c r="G60" s="25">
        <v>238</v>
      </c>
      <c r="H60" s="25" t="s">
        <v>39</v>
      </c>
      <c r="I60" s="25">
        <v>4.7</v>
      </c>
      <c r="J60" s="25">
        <v>1950</v>
      </c>
      <c r="K60" s="25">
        <v>826</v>
      </c>
      <c r="L60" s="25">
        <v>156</v>
      </c>
      <c r="M60" s="25">
        <v>738</v>
      </c>
      <c r="N60" s="26">
        <f t="shared" si="0"/>
        <v>42.358974358974358</v>
      </c>
    </row>
    <row r="61" spans="1:14" ht="15.5">
      <c r="A61" s="76"/>
      <c r="B61" s="4" t="s">
        <v>156</v>
      </c>
      <c r="C61" s="4" t="s">
        <v>153</v>
      </c>
      <c r="D61" s="4"/>
      <c r="E61" s="4" t="s">
        <v>219</v>
      </c>
      <c r="F61" s="25" t="s">
        <v>16</v>
      </c>
      <c r="G61" s="25">
        <v>239</v>
      </c>
      <c r="H61" s="25" t="s">
        <v>39</v>
      </c>
      <c r="I61" s="25">
        <v>5.0999999999999996</v>
      </c>
      <c r="J61" s="25">
        <v>1950</v>
      </c>
      <c r="K61" s="25">
        <v>881</v>
      </c>
      <c r="L61" s="25">
        <v>156</v>
      </c>
      <c r="M61" s="25">
        <v>798</v>
      </c>
      <c r="N61" s="26">
        <f t="shared" si="0"/>
        <v>45.179487179487182</v>
      </c>
    </row>
    <row r="62" spans="1:14" ht="15.5">
      <c r="A62" s="76"/>
      <c r="B62" s="4" t="s">
        <v>179</v>
      </c>
      <c r="C62" s="4" t="s">
        <v>153</v>
      </c>
      <c r="D62" s="4"/>
      <c r="E62" s="4" t="s">
        <v>220</v>
      </c>
      <c r="F62" s="25" t="s">
        <v>16</v>
      </c>
      <c r="G62" s="25">
        <v>240</v>
      </c>
      <c r="H62" s="25" t="s">
        <v>39</v>
      </c>
      <c r="I62" s="25">
        <v>5</v>
      </c>
      <c r="J62" s="25">
        <v>1950</v>
      </c>
      <c r="K62" s="25">
        <v>847</v>
      </c>
      <c r="L62" s="25">
        <v>156</v>
      </c>
      <c r="M62" s="25">
        <v>774</v>
      </c>
      <c r="N62" s="26">
        <f t="shared" si="0"/>
        <v>43.435897435897438</v>
      </c>
    </row>
    <row r="63" spans="1:14" ht="15.5">
      <c r="A63" s="76"/>
      <c r="B63" s="4" t="s">
        <v>153</v>
      </c>
      <c r="C63" s="4" t="s">
        <v>157</v>
      </c>
      <c r="D63" s="4"/>
      <c r="E63" s="4" t="s">
        <v>221</v>
      </c>
      <c r="F63" s="25" t="s">
        <v>16</v>
      </c>
      <c r="G63" s="25">
        <v>241</v>
      </c>
      <c r="H63" s="25" t="s">
        <v>39</v>
      </c>
      <c r="I63" s="25">
        <v>4.5</v>
      </c>
      <c r="J63" s="25">
        <v>1950</v>
      </c>
      <c r="K63" s="25">
        <v>721</v>
      </c>
      <c r="L63" s="25">
        <v>156</v>
      </c>
      <c r="M63" s="25">
        <v>692</v>
      </c>
      <c r="N63" s="26">
        <f t="shared" si="0"/>
        <v>36.974358974358971</v>
      </c>
    </row>
    <row r="64" spans="1:14" ht="15.5">
      <c r="A64" s="76"/>
      <c r="B64" s="4" t="s">
        <v>170</v>
      </c>
      <c r="C64" s="4" t="s">
        <v>153</v>
      </c>
      <c r="D64" s="4"/>
      <c r="E64" s="4" t="s">
        <v>222</v>
      </c>
      <c r="F64" s="25" t="s">
        <v>16</v>
      </c>
      <c r="G64" s="25">
        <v>244</v>
      </c>
      <c r="H64" s="25" t="s">
        <v>93</v>
      </c>
      <c r="I64" s="25"/>
      <c r="J64" s="25">
        <v>1950</v>
      </c>
      <c r="K64" s="25"/>
      <c r="L64" s="25">
        <v>156</v>
      </c>
      <c r="M64" s="25"/>
      <c r="N64" s="26">
        <f t="shared" si="0"/>
        <v>0</v>
      </c>
    </row>
    <row r="65" spans="1:14" ht="15.5">
      <c r="A65" s="76"/>
      <c r="B65" s="4" t="s">
        <v>157</v>
      </c>
      <c r="C65" s="4" t="s">
        <v>153</v>
      </c>
      <c r="D65" s="4"/>
      <c r="E65" s="4" t="s">
        <v>223</v>
      </c>
      <c r="F65" s="25" t="s">
        <v>16</v>
      </c>
      <c r="G65" s="25">
        <v>245</v>
      </c>
      <c r="H65" s="25" t="s">
        <v>39</v>
      </c>
      <c r="I65" s="25">
        <v>5.2</v>
      </c>
      <c r="J65" s="25">
        <v>1950</v>
      </c>
      <c r="K65" s="25">
        <v>942</v>
      </c>
      <c r="L65" s="25">
        <v>156</v>
      </c>
      <c r="M65" s="25">
        <v>814</v>
      </c>
      <c r="N65" s="26">
        <f t="shared" si="0"/>
        <v>48.307692307692307</v>
      </c>
    </row>
    <row r="66" spans="1:14" ht="15.5">
      <c r="A66" s="76"/>
      <c r="B66" s="4" t="s">
        <v>170</v>
      </c>
      <c r="C66" s="4" t="s">
        <v>153</v>
      </c>
      <c r="D66" s="4"/>
      <c r="E66" s="4" t="s">
        <v>224</v>
      </c>
      <c r="F66" s="25" t="s">
        <v>16</v>
      </c>
      <c r="G66" s="25">
        <v>246</v>
      </c>
      <c r="H66" s="25" t="s">
        <v>39</v>
      </c>
      <c r="I66" s="25">
        <v>5.7</v>
      </c>
      <c r="J66" s="25">
        <v>1950</v>
      </c>
      <c r="K66" s="25">
        <v>1009</v>
      </c>
      <c r="L66" s="25">
        <v>156</v>
      </c>
      <c r="M66" s="25">
        <v>884</v>
      </c>
      <c r="N66" s="26">
        <f t="shared" si="0"/>
        <v>51.743589743589745</v>
      </c>
    </row>
    <row r="67" spans="1:14" ht="15.5">
      <c r="A67" s="76"/>
      <c r="B67" s="4" t="s">
        <v>153</v>
      </c>
      <c r="C67" s="4" t="s">
        <v>163</v>
      </c>
      <c r="D67" s="4"/>
      <c r="E67" s="4" t="s">
        <v>225</v>
      </c>
      <c r="F67" s="25" t="s">
        <v>16</v>
      </c>
      <c r="G67" s="25">
        <v>247</v>
      </c>
      <c r="H67" s="25" t="s">
        <v>39</v>
      </c>
      <c r="I67" s="25">
        <v>4.9000000000000004</v>
      </c>
      <c r="J67" s="25">
        <v>1950</v>
      </c>
      <c r="K67" s="25">
        <v>849</v>
      </c>
      <c r="L67" s="25">
        <v>156</v>
      </c>
      <c r="M67" s="25">
        <v>770</v>
      </c>
      <c r="N67" s="26">
        <f t="shared" si="0"/>
        <v>43.53846153846154</v>
      </c>
    </row>
    <row r="68" spans="1:14" ht="15.5">
      <c r="A68" s="76"/>
      <c r="B68" s="4" t="s">
        <v>153</v>
      </c>
      <c r="C68" s="4" t="s">
        <v>157</v>
      </c>
      <c r="D68" s="4"/>
      <c r="E68" s="4" t="s">
        <v>226</v>
      </c>
      <c r="F68" s="25" t="s">
        <v>16</v>
      </c>
      <c r="G68" s="25">
        <v>248</v>
      </c>
      <c r="H68" s="25" t="s">
        <v>39</v>
      </c>
      <c r="I68" s="25">
        <v>4.9000000000000004</v>
      </c>
      <c r="J68" s="25">
        <v>1950</v>
      </c>
      <c r="K68" s="25">
        <v>818</v>
      </c>
      <c r="L68" s="25">
        <v>156</v>
      </c>
      <c r="M68" s="25">
        <v>758</v>
      </c>
      <c r="N68" s="26">
        <f t="shared" si="0"/>
        <v>41.948717948717949</v>
      </c>
    </row>
    <row r="69" spans="1:14" ht="15.5">
      <c r="A69" s="76"/>
      <c r="B69" s="4" t="s">
        <v>153</v>
      </c>
      <c r="C69" s="4" t="s">
        <v>157</v>
      </c>
      <c r="D69" s="4"/>
      <c r="E69" s="4" t="s">
        <v>227</v>
      </c>
      <c r="F69" s="25" t="s">
        <v>16</v>
      </c>
      <c r="G69" s="25">
        <v>249</v>
      </c>
      <c r="H69" s="25" t="s">
        <v>93</v>
      </c>
      <c r="I69" s="25"/>
      <c r="J69" s="25">
        <v>1950</v>
      </c>
      <c r="K69" s="25"/>
      <c r="L69" s="25">
        <v>156</v>
      </c>
      <c r="M69" s="25"/>
      <c r="N69" s="26">
        <f t="shared" si="0"/>
        <v>0</v>
      </c>
    </row>
    <row r="70" spans="1:14" ht="15.5">
      <c r="A70" s="76"/>
      <c r="B70" s="4" t="s">
        <v>153</v>
      </c>
      <c r="C70" s="4" t="s">
        <v>154</v>
      </c>
      <c r="D70" s="4"/>
      <c r="E70" s="4" t="s">
        <v>228</v>
      </c>
      <c r="F70" s="25" t="s">
        <v>16</v>
      </c>
      <c r="G70" s="25">
        <v>252</v>
      </c>
      <c r="H70" s="25" t="s">
        <v>93</v>
      </c>
      <c r="I70" s="25"/>
      <c r="J70" s="25">
        <v>1950</v>
      </c>
      <c r="K70" s="25"/>
      <c r="L70" s="25">
        <v>156</v>
      </c>
      <c r="M70" s="25"/>
      <c r="N70" s="26">
        <f t="shared" ref="N70:N121" si="1">K70/J70*100</f>
        <v>0</v>
      </c>
    </row>
    <row r="71" spans="1:14" ht="15.5">
      <c r="A71" s="76"/>
      <c r="B71" s="4" t="s">
        <v>170</v>
      </c>
      <c r="C71" s="4" t="s">
        <v>179</v>
      </c>
      <c r="D71" s="4"/>
      <c r="E71" s="4" t="s">
        <v>229</v>
      </c>
      <c r="F71" s="25" t="s">
        <v>16</v>
      </c>
      <c r="G71" s="25">
        <v>253</v>
      </c>
      <c r="H71" s="25" t="s">
        <v>39</v>
      </c>
      <c r="I71" s="25">
        <v>5.0999999999999996</v>
      </c>
      <c r="J71" s="25">
        <v>1950</v>
      </c>
      <c r="K71" s="25">
        <v>877</v>
      </c>
      <c r="L71" s="25">
        <v>156</v>
      </c>
      <c r="M71" s="25">
        <v>790</v>
      </c>
      <c r="N71" s="26">
        <f t="shared" si="1"/>
        <v>44.974358974358978</v>
      </c>
    </row>
    <row r="72" spans="1:14" ht="15.5">
      <c r="A72" s="76"/>
      <c r="B72" s="4" t="s">
        <v>153</v>
      </c>
      <c r="C72" s="4" t="s">
        <v>157</v>
      </c>
      <c r="D72" s="4"/>
      <c r="E72" s="4" t="s">
        <v>230</v>
      </c>
      <c r="F72" s="25" t="s">
        <v>16</v>
      </c>
      <c r="G72" s="25">
        <v>254</v>
      </c>
      <c r="H72" s="25" t="s">
        <v>93</v>
      </c>
      <c r="I72" s="25"/>
      <c r="J72" s="25">
        <v>1950</v>
      </c>
      <c r="K72" s="25"/>
      <c r="L72" s="25">
        <v>156</v>
      </c>
      <c r="M72" s="25"/>
      <c r="N72" s="26">
        <f t="shared" si="1"/>
        <v>0</v>
      </c>
    </row>
    <row r="73" spans="1:14" ht="15.5">
      <c r="A73" s="76"/>
      <c r="B73" s="4" t="s">
        <v>165</v>
      </c>
      <c r="C73" s="4" t="s">
        <v>170</v>
      </c>
      <c r="D73" s="4"/>
      <c r="E73" s="4" t="s">
        <v>231</v>
      </c>
      <c r="F73" s="25" t="s">
        <v>16</v>
      </c>
      <c r="G73" s="25">
        <v>256</v>
      </c>
      <c r="H73" s="25" t="s">
        <v>39</v>
      </c>
      <c r="I73" s="25">
        <v>4.4000000000000004</v>
      </c>
      <c r="J73" s="25">
        <v>1950</v>
      </c>
      <c r="K73" s="25">
        <v>728</v>
      </c>
      <c r="L73" s="25">
        <v>156</v>
      </c>
      <c r="M73" s="25">
        <v>692</v>
      </c>
      <c r="N73" s="26">
        <f t="shared" si="1"/>
        <v>37.333333333333336</v>
      </c>
    </row>
    <row r="74" spans="1:14" ht="15.5">
      <c r="A74" s="76"/>
      <c r="B74" s="4" t="s">
        <v>153</v>
      </c>
      <c r="C74" s="4" t="s">
        <v>157</v>
      </c>
      <c r="D74" s="4"/>
      <c r="E74" s="4" t="s">
        <v>232</v>
      </c>
      <c r="F74" s="25" t="s">
        <v>16</v>
      </c>
      <c r="G74" s="25">
        <v>262</v>
      </c>
      <c r="H74" s="25" t="s">
        <v>93</v>
      </c>
      <c r="I74" s="25"/>
      <c r="J74" s="25">
        <v>1950</v>
      </c>
      <c r="K74" s="25"/>
      <c r="L74" s="25">
        <v>156</v>
      </c>
      <c r="M74" s="25"/>
      <c r="N74" s="26">
        <f t="shared" si="1"/>
        <v>0</v>
      </c>
    </row>
    <row r="75" spans="1:14" ht="15.5">
      <c r="A75" s="76"/>
      <c r="B75" s="4" t="s">
        <v>153</v>
      </c>
      <c r="C75" s="4" t="s">
        <v>157</v>
      </c>
      <c r="D75" s="4" t="s">
        <v>233</v>
      </c>
      <c r="E75" s="4" t="s">
        <v>234</v>
      </c>
      <c r="F75" s="25" t="s">
        <v>16</v>
      </c>
      <c r="G75" s="25">
        <v>263</v>
      </c>
      <c r="H75" s="25" t="s">
        <v>93</v>
      </c>
      <c r="I75" s="25"/>
      <c r="J75" s="25">
        <v>1950</v>
      </c>
      <c r="K75" s="25"/>
      <c r="L75" s="25">
        <v>156</v>
      </c>
      <c r="M75" s="25"/>
      <c r="N75" s="26">
        <f t="shared" si="1"/>
        <v>0</v>
      </c>
    </row>
    <row r="76" spans="1:14" ht="15.5">
      <c r="A76" s="76"/>
      <c r="B76" s="4" t="s">
        <v>153</v>
      </c>
      <c r="C76" s="4" t="s">
        <v>157</v>
      </c>
      <c r="D76" s="4"/>
      <c r="E76" s="4" t="s">
        <v>235</v>
      </c>
      <c r="F76" s="25" t="s">
        <v>16</v>
      </c>
      <c r="G76" s="25">
        <v>264</v>
      </c>
      <c r="H76" s="25" t="s">
        <v>39</v>
      </c>
      <c r="I76" s="25">
        <v>4.3</v>
      </c>
      <c r="J76" s="25">
        <v>1950</v>
      </c>
      <c r="K76" s="25">
        <v>712</v>
      </c>
      <c r="L76" s="25">
        <v>156</v>
      </c>
      <c r="M76" s="25">
        <v>680</v>
      </c>
      <c r="N76" s="26">
        <f t="shared" si="1"/>
        <v>36.512820512820518</v>
      </c>
    </row>
    <row r="77" spans="1:14" ht="15.5">
      <c r="A77" s="76"/>
      <c r="B77" s="4" t="s">
        <v>153</v>
      </c>
      <c r="C77" s="4" t="s">
        <v>157</v>
      </c>
      <c r="D77" s="4"/>
      <c r="E77" s="4" t="s">
        <v>236</v>
      </c>
      <c r="F77" s="25" t="s">
        <v>16</v>
      </c>
      <c r="G77" s="25">
        <v>266</v>
      </c>
      <c r="H77" s="25" t="s">
        <v>39</v>
      </c>
      <c r="I77" s="25">
        <v>5.3</v>
      </c>
      <c r="J77" s="25">
        <v>1950</v>
      </c>
      <c r="K77" s="25">
        <v>904</v>
      </c>
      <c r="L77" s="25">
        <v>156</v>
      </c>
      <c r="M77" s="25">
        <v>824</v>
      </c>
      <c r="N77" s="26">
        <f t="shared" si="1"/>
        <v>46.358974358974358</v>
      </c>
    </row>
    <row r="78" spans="1:14" ht="15.5">
      <c r="A78" s="76"/>
      <c r="B78" s="4" t="s">
        <v>156</v>
      </c>
      <c r="C78" s="4" t="s">
        <v>157</v>
      </c>
      <c r="D78" s="4"/>
      <c r="E78" s="4" t="s">
        <v>237</v>
      </c>
      <c r="F78" s="25" t="s">
        <v>16</v>
      </c>
      <c r="G78" s="25">
        <v>267</v>
      </c>
      <c r="H78" s="25" t="s">
        <v>93</v>
      </c>
      <c r="I78" s="25"/>
      <c r="J78" s="25">
        <v>1950</v>
      </c>
      <c r="K78" s="25"/>
      <c r="L78" s="25">
        <v>156</v>
      </c>
      <c r="M78" s="25"/>
      <c r="N78" s="26">
        <f t="shared" si="1"/>
        <v>0</v>
      </c>
    </row>
    <row r="79" spans="1:14" ht="15.5">
      <c r="A79" s="76"/>
      <c r="B79" s="4" t="s">
        <v>156</v>
      </c>
      <c r="C79" s="4" t="s">
        <v>157</v>
      </c>
      <c r="D79" s="4"/>
      <c r="E79" s="4" t="s">
        <v>238</v>
      </c>
      <c r="F79" s="25" t="s">
        <v>16</v>
      </c>
      <c r="G79" s="25">
        <v>268</v>
      </c>
      <c r="H79" s="25" t="s">
        <v>93</v>
      </c>
      <c r="I79" s="25"/>
      <c r="J79" s="25">
        <v>1950</v>
      </c>
      <c r="K79" s="25"/>
      <c r="L79" s="25">
        <v>156</v>
      </c>
      <c r="M79" s="25"/>
      <c r="N79" s="26">
        <f t="shared" si="1"/>
        <v>0</v>
      </c>
    </row>
    <row r="80" spans="1:14" ht="15.5">
      <c r="A80" s="76"/>
      <c r="B80" s="4" t="s">
        <v>153</v>
      </c>
      <c r="C80" s="4" t="s">
        <v>163</v>
      </c>
      <c r="D80" s="4"/>
      <c r="E80" s="4" t="s">
        <v>239</v>
      </c>
      <c r="F80" s="25" t="s">
        <v>16</v>
      </c>
      <c r="G80" s="25">
        <v>269</v>
      </c>
      <c r="H80" s="25" t="s">
        <v>39</v>
      </c>
      <c r="I80" s="25">
        <v>4.5999999999999996</v>
      </c>
      <c r="J80" s="25">
        <v>1950</v>
      </c>
      <c r="K80" s="25">
        <v>784</v>
      </c>
      <c r="L80" s="25">
        <v>156</v>
      </c>
      <c r="M80" s="25">
        <v>724</v>
      </c>
      <c r="N80" s="26">
        <f t="shared" si="1"/>
        <v>40.205128205128204</v>
      </c>
    </row>
    <row r="81" spans="1:14" ht="15.5">
      <c r="A81" s="76"/>
      <c r="B81" s="4" t="s">
        <v>153</v>
      </c>
      <c r="C81" s="4" t="s">
        <v>157</v>
      </c>
      <c r="D81" s="4"/>
      <c r="E81" s="4" t="s">
        <v>240</v>
      </c>
      <c r="F81" s="25" t="s">
        <v>16</v>
      </c>
      <c r="G81" s="25">
        <v>271</v>
      </c>
      <c r="H81" s="25" t="s">
        <v>93</v>
      </c>
      <c r="I81" s="25"/>
      <c r="J81" s="25">
        <v>1950</v>
      </c>
      <c r="K81" s="25"/>
      <c r="L81" s="25">
        <v>156</v>
      </c>
      <c r="M81" s="25"/>
      <c r="N81" s="26">
        <f t="shared" si="1"/>
        <v>0</v>
      </c>
    </row>
    <row r="82" spans="1:14" ht="15.5">
      <c r="A82" s="76"/>
      <c r="B82" s="4" t="s">
        <v>153</v>
      </c>
      <c r="C82" s="4" t="s">
        <v>157</v>
      </c>
      <c r="D82" s="4"/>
      <c r="E82" s="4" t="s">
        <v>241</v>
      </c>
      <c r="F82" s="25" t="s">
        <v>16</v>
      </c>
      <c r="G82" s="25">
        <v>273</v>
      </c>
      <c r="H82" s="25" t="s">
        <v>93</v>
      </c>
      <c r="I82" s="25"/>
      <c r="J82" s="25">
        <v>1950</v>
      </c>
      <c r="K82" s="25"/>
      <c r="L82" s="25">
        <v>156</v>
      </c>
      <c r="M82" s="25"/>
      <c r="N82" s="26">
        <f t="shared" si="1"/>
        <v>0</v>
      </c>
    </row>
    <row r="83" spans="1:14" ht="15.5">
      <c r="A83" s="76"/>
      <c r="B83" s="4" t="s">
        <v>153</v>
      </c>
      <c r="C83" s="4" t="s">
        <v>179</v>
      </c>
      <c r="D83" s="4"/>
      <c r="E83" s="4" t="s">
        <v>242</v>
      </c>
      <c r="F83" s="25" t="s">
        <v>16</v>
      </c>
      <c r="G83" s="25">
        <v>277</v>
      </c>
      <c r="H83" s="25" t="s">
        <v>93</v>
      </c>
      <c r="I83" s="25"/>
      <c r="J83" s="25">
        <v>1950</v>
      </c>
      <c r="K83" s="25"/>
      <c r="L83" s="25">
        <v>156</v>
      </c>
      <c r="M83" s="25"/>
      <c r="N83" s="26">
        <f t="shared" si="1"/>
        <v>0</v>
      </c>
    </row>
    <row r="84" spans="1:14" ht="15.5">
      <c r="A84" s="76"/>
      <c r="B84" s="4" t="s">
        <v>153</v>
      </c>
      <c r="C84" s="4" t="s">
        <v>157</v>
      </c>
      <c r="D84" s="4"/>
      <c r="E84" s="4" t="s">
        <v>243</v>
      </c>
      <c r="F84" s="25" t="s">
        <v>16</v>
      </c>
      <c r="G84" s="25">
        <v>282</v>
      </c>
      <c r="H84" s="25" t="s">
        <v>39</v>
      </c>
      <c r="I84" s="25">
        <v>4.5999999999999996</v>
      </c>
      <c r="J84" s="25">
        <v>1950</v>
      </c>
      <c r="K84" s="25">
        <v>757</v>
      </c>
      <c r="L84" s="25">
        <v>156</v>
      </c>
      <c r="M84" s="25">
        <v>706</v>
      </c>
      <c r="N84" s="26">
        <f t="shared" si="1"/>
        <v>38.820512820512818</v>
      </c>
    </row>
    <row r="85" spans="1:14" ht="15.5">
      <c r="A85" s="76"/>
      <c r="B85" s="4" t="s">
        <v>156</v>
      </c>
      <c r="C85" s="4" t="s">
        <v>153</v>
      </c>
      <c r="D85" s="4"/>
      <c r="E85" s="4" t="s">
        <v>244</v>
      </c>
      <c r="F85" s="25" t="s">
        <v>16</v>
      </c>
      <c r="G85" s="25">
        <v>283</v>
      </c>
      <c r="H85" s="25" t="s">
        <v>39</v>
      </c>
      <c r="I85" s="25">
        <v>3.9</v>
      </c>
      <c r="J85" s="25">
        <v>1950</v>
      </c>
      <c r="K85" s="25">
        <v>648</v>
      </c>
      <c r="L85" s="25">
        <v>124</v>
      </c>
      <c r="M85" s="25">
        <v>582</v>
      </c>
      <c r="N85" s="26">
        <f>K85/J85*100</f>
        <v>33.230769230769234</v>
      </c>
    </row>
    <row r="86" spans="1:14" ht="15.5">
      <c r="A86" s="76"/>
      <c r="B86" s="4" t="s">
        <v>153</v>
      </c>
      <c r="C86" s="4" t="s">
        <v>157</v>
      </c>
      <c r="D86" s="4"/>
      <c r="E86" s="4" t="s">
        <v>245</v>
      </c>
      <c r="F86" s="25" t="s">
        <v>16</v>
      </c>
      <c r="G86" s="25">
        <v>284</v>
      </c>
      <c r="H86" s="25" t="s">
        <v>39</v>
      </c>
      <c r="I86" s="25">
        <v>5</v>
      </c>
      <c r="J86" s="25">
        <v>1950</v>
      </c>
      <c r="K86" s="25">
        <v>833</v>
      </c>
      <c r="L86" s="25">
        <v>156</v>
      </c>
      <c r="M86" s="25">
        <v>766</v>
      </c>
      <c r="N86" s="26">
        <f>K86/J86*100</f>
        <v>42.717948717948715</v>
      </c>
    </row>
    <row r="87" spans="1:14" ht="15.5">
      <c r="A87" s="76"/>
      <c r="B87" s="4" t="s">
        <v>153</v>
      </c>
      <c r="C87" s="4" t="s">
        <v>179</v>
      </c>
      <c r="D87" s="4"/>
      <c r="E87" s="4" t="s">
        <v>246</v>
      </c>
      <c r="F87" s="25" t="s">
        <v>16</v>
      </c>
      <c r="G87" s="25">
        <v>285</v>
      </c>
      <c r="H87" s="25" t="s">
        <v>93</v>
      </c>
      <c r="I87" s="25"/>
      <c r="J87" s="25">
        <v>1950</v>
      </c>
      <c r="K87" s="25"/>
      <c r="L87" s="25">
        <v>156</v>
      </c>
      <c r="M87" s="25"/>
      <c r="N87" s="26">
        <f t="shared" si="1"/>
        <v>0</v>
      </c>
    </row>
    <row r="88" spans="1:14" ht="15.5">
      <c r="A88" s="76"/>
      <c r="B88" s="4" t="s">
        <v>153</v>
      </c>
      <c r="C88" s="4" t="s">
        <v>157</v>
      </c>
      <c r="D88" s="4"/>
      <c r="E88" s="4" t="s">
        <v>247</v>
      </c>
      <c r="F88" s="25" t="s">
        <v>16</v>
      </c>
      <c r="G88" s="25">
        <v>288</v>
      </c>
      <c r="H88" s="25" t="s">
        <v>39</v>
      </c>
      <c r="I88" s="25">
        <v>4.8</v>
      </c>
      <c r="J88" s="25">
        <v>1950</v>
      </c>
      <c r="K88" s="25">
        <v>821</v>
      </c>
      <c r="L88" s="25">
        <v>156</v>
      </c>
      <c r="M88" s="25">
        <v>740</v>
      </c>
      <c r="N88" s="26">
        <f t="shared" si="1"/>
        <v>42.102564102564102</v>
      </c>
    </row>
    <row r="89" spans="1:14" ht="15.5">
      <c r="A89" s="76"/>
      <c r="B89" s="4" t="s">
        <v>153</v>
      </c>
      <c r="C89" s="4" t="s">
        <v>163</v>
      </c>
      <c r="D89" s="4"/>
      <c r="E89" s="4" t="s">
        <v>248</v>
      </c>
      <c r="F89" s="25" t="s">
        <v>16</v>
      </c>
      <c r="G89" s="25">
        <v>292</v>
      </c>
      <c r="H89" s="25" t="s">
        <v>93</v>
      </c>
      <c r="I89" s="25"/>
      <c r="J89" s="25">
        <v>1950</v>
      </c>
      <c r="K89" s="25"/>
      <c r="L89" s="25">
        <v>156</v>
      </c>
      <c r="M89" s="25"/>
      <c r="N89" s="26">
        <f t="shared" si="1"/>
        <v>0</v>
      </c>
    </row>
    <row r="90" spans="1:14" ht="15.5">
      <c r="A90" s="76"/>
      <c r="B90" s="4" t="s">
        <v>153</v>
      </c>
      <c r="C90" s="4" t="s">
        <v>154</v>
      </c>
      <c r="D90" s="4"/>
      <c r="E90" s="4" t="s">
        <v>249</v>
      </c>
      <c r="F90" s="25" t="s">
        <v>16</v>
      </c>
      <c r="G90" s="25">
        <v>290</v>
      </c>
      <c r="H90" s="25" t="s">
        <v>39</v>
      </c>
      <c r="I90" s="25">
        <v>5.0999999999999996</v>
      </c>
      <c r="J90" s="25">
        <v>1950</v>
      </c>
      <c r="K90" s="25">
        <v>878</v>
      </c>
      <c r="L90" s="25">
        <v>156</v>
      </c>
      <c r="M90" s="25">
        <v>794</v>
      </c>
      <c r="N90" s="26">
        <f t="shared" si="1"/>
        <v>45.025641025641029</v>
      </c>
    </row>
    <row r="91" spans="1:14" ht="15.5">
      <c r="A91" s="76"/>
      <c r="B91" s="4" t="s">
        <v>153</v>
      </c>
      <c r="C91" s="4" t="s">
        <v>157</v>
      </c>
      <c r="D91" s="4"/>
      <c r="E91" s="4" t="s">
        <v>250</v>
      </c>
      <c r="F91" s="25" t="s">
        <v>16</v>
      </c>
      <c r="G91" s="25">
        <v>293</v>
      </c>
      <c r="H91" s="25" t="s">
        <v>39</v>
      </c>
      <c r="I91" s="25">
        <v>5.0999999999999996</v>
      </c>
      <c r="J91" s="25">
        <v>1950</v>
      </c>
      <c r="K91" s="25">
        <v>842</v>
      </c>
      <c r="L91" s="25">
        <v>156</v>
      </c>
      <c r="M91" s="25">
        <v>778</v>
      </c>
      <c r="N91" s="26">
        <f t="shared" si="1"/>
        <v>43.179487179487182</v>
      </c>
    </row>
    <row r="92" spans="1:14" ht="15.5">
      <c r="A92" s="76"/>
      <c r="B92" s="4" t="s">
        <v>157</v>
      </c>
      <c r="C92" s="4" t="s">
        <v>154</v>
      </c>
      <c r="D92" s="4"/>
      <c r="E92" s="4" t="s">
        <v>251</v>
      </c>
      <c r="F92" s="25" t="s">
        <v>16</v>
      </c>
      <c r="G92" s="25">
        <v>296</v>
      </c>
      <c r="H92" s="25" t="s">
        <v>39</v>
      </c>
      <c r="I92" s="25">
        <v>5.0999999999999996</v>
      </c>
      <c r="J92" s="25">
        <v>1950</v>
      </c>
      <c r="K92" s="25">
        <v>898</v>
      </c>
      <c r="L92" s="25">
        <v>156</v>
      </c>
      <c r="M92" s="25">
        <v>804</v>
      </c>
      <c r="N92" s="26">
        <f t="shared" si="1"/>
        <v>46.051282051282051</v>
      </c>
    </row>
    <row r="93" spans="1:14" ht="15.5">
      <c r="A93" s="76"/>
      <c r="B93" s="4" t="s">
        <v>153</v>
      </c>
      <c r="C93" s="4" t="s">
        <v>170</v>
      </c>
      <c r="D93" s="4"/>
      <c r="E93" s="4" t="s">
        <v>252</v>
      </c>
      <c r="F93" s="25" t="s">
        <v>16</v>
      </c>
      <c r="G93" s="25">
        <v>300</v>
      </c>
      <c r="H93" s="25" t="s">
        <v>39</v>
      </c>
      <c r="I93" s="25">
        <v>4.5999999999999996</v>
      </c>
      <c r="J93" s="25">
        <v>1950</v>
      </c>
      <c r="K93" s="25">
        <v>794</v>
      </c>
      <c r="L93" s="25">
        <v>156</v>
      </c>
      <c r="M93" s="25">
        <v>716</v>
      </c>
      <c r="N93" s="26">
        <f t="shared" si="1"/>
        <v>40.717948717948715</v>
      </c>
    </row>
    <row r="94" spans="1:14" ht="15.5">
      <c r="A94" s="76"/>
      <c r="B94" s="4" t="s">
        <v>153</v>
      </c>
      <c r="C94" s="4" t="s">
        <v>157</v>
      </c>
      <c r="D94" s="4"/>
      <c r="E94" s="4" t="s">
        <v>253</v>
      </c>
      <c r="F94" s="25" t="s">
        <v>16</v>
      </c>
      <c r="G94" s="25">
        <v>301</v>
      </c>
      <c r="H94" s="25" t="s">
        <v>39</v>
      </c>
      <c r="I94" s="25">
        <v>5.0999999999999996</v>
      </c>
      <c r="J94" s="25">
        <v>1950</v>
      </c>
      <c r="K94" s="25">
        <v>871</v>
      </c>
      <c r="L94" s="25">
        <v>156</v>
      </c>
      <c r="M94" s="25">
        <v>796</v>
      </c>
      <c r="N94" s="26">
        <f t="shared" si="1"/>
        <v>44.666666666666664</v>
      </c>
    </row>
    <row r="95" spans="1:14" ht="15.5">
      <c r="A95" s="76"/>
      <c r="B95" s="4" t="s">
        <v>153</v>
      </c>
      <c r="C95" s="4" t="s">
        <v>154</v>
      </c>
      <c r="D95" s="13"/>
      <c r="E95" s="4" t="s">
        <v>254</v>
      </c>
      <c r="F95" s="25" t="s">
        <v>16</v>
      </c>
      <c r="G95" s="25">
        <v>302</v>
      </c>
      <c r="H95" s="25" t="s">
        <v>39</v>
      </c>
      <c r="I95" s="25">
        <v>5.3</v>
      </c>
      <c r="J95" s="25">
        <v>1950</v>
      </c>
      <c r="K95" s="25">
        <v>909</v>
      </c>
      <c r="L95" s="25">
        <v>156</v>
      </c>
      <c r="M95" s="25">
        <v>824</v>
      </c>
      <c r="N95" s="26">
        <f t="shared" si="1"/>
        <v>46.615384615384613</v>
      </c>
    </row>
    <row r="96" spans="1:14" ht="15.5">
      <c r="A96" s="76"/>
      <c r="B96" s="4" t="s">
        <v>153</v>
      </c>
      <c r="C96" s="4" t="s">
        <v>157</v>
      </c>
      <c r="D96" s="4"/>
      <c r="E96" s="4" t="s">
        <v>255</v>
      </c>
      <c r="F96" s="25" t="s">
        <v>16</v>
      </c>
      <c r="G96" s="25">
        <v>304</v>
      </c>
      <c r="H96" s="25" t="s">
        <v>93</v>
      </c>
      <c r="I96" s="25"/>
      <c r="J96" s="25">
        <v>1950</v>
      </c>
      <c r="K96" s="25"/>
      <c r="L96" s="25">
        <v>156</v>
      </c>
      <c r="M96" s="25"/>
      <c r="N96" s="26">
        <f t="shared" si="1"/>
        <v>0</v>
      </c>
    </row>
    <row r="97" spans="1:14" ht="15.5">
      <c r="A97" s="76"/>
      <c r="B97" s="4" t="s">
        <v>153</v>
      </c>
      <c r="C97" s="4" t="s">
        <v>179</v>
      </c>
      <c r="D97" s="4"/>
      <c r="E97" s="4" t="s">
        <v>256</v>
      </c>
      <c r="F97" s="25" t="s">
        <v>16</v>
      </c>
      <c r="G97" s="25">
        <v>305</v>
      </c>
      <c r="H97" s="25" t="s">
        <v>93</v>
      </c>
      <c r="I97" s="25"/>
      <c r="J97" s="25">
        <v>1950</v>
      </c>
      <c r="K97" s="25"/>
      <c r="L97" s="25">
        <v>156</v>
      </c>
      <c r="M97" s="25"/>
      <c r="N97" s="26">
        <f t="shared" si="1"/>
        <v>0</v>
      </c>
    </row>
    <row r="98" spans="1:14" ht="15.5">
      <c r="A98" s="76"/>
      <c r="B98" s="4" t="s">
        <v>153</v>
      </c>
      <c r="C98" s="4" t="s">
        <v>157</v>
      </c>
      <c r="D98" s="4"/>
      <c r="E98" s="4" t="s">
        <v>257</v>
      </c>
      <c r="F98" s="25" t="s">
        <v>16</v>
      </c>
      <c r="G98" s="25">
        <v>306</v>
      </c>
      <c r="H98" s="25" t="s">
        <v>93</v>
      </c>
      <c r="I98" s="25"/>
      <c r="J98" s="25">
        <v>1950</v>
      </c>
      <c r="K98" s="25"/>
      <c r="L98" s="25">
        <v>156</v>
      </c>
      <c r="M98" s="25"/>
      <c r="N98" s="26">
        <f t="shared" si="1"/>
        <v>0</v>
      </c>
    </row>
    <row r="99" spans="1:14" ht="15.5">
      <c r="A99" s="76"/>
      <c r="B99" s="4" t="s">
        <v>153</v>
      </c>
      <c r="C99" s="4" t="s">
        <v>154</v>
      </c>
      <c r="D99" s="4"/>
      <c r="E99" s="4" t="s">
        <v>258</v>
      </c>
      <c r="F99" s="25" t="s">
        <v>16</v>
      </c>
      <c r="G99" s="25">
        <v>309</v>
      </c>
      <c r="H99" s="25" t="s">
        <v>39</v>
      </c>
      <c r="I99" s="25">
        <v>4.9000000000000004</v>
      </c>
      <c r="J99" s="25">
        <v>1950</v>
      </c>
      <c r="K99" s="25">
        <v>837</v>
      </c>
      <c r="L99" s="25">
        <v>156</v>
      </c>
      <c r="M99" s="25">
        <v>762</v>
      </c>
      <c r="N99" s="26">
        <f t="shared" si="1"/>
        <v>42.923076923076927</v>
      </c>
    </row>
    <row r="100" spans="1:14" ht="15.5">
      <c r="A100" s="76"/>
      <c r="B100" s="4" t="s">
        <v>153</v>
      </c>
      <c r="C100" s="4" t="s">
        <v>163</v>
      </c>
      <c r="D100" s="4"/>
      <c r="E100" s="4" t="s">
        <v>259</v>
      </c>
      <c r="F100" s="25" t="s">
        <v>16</v>
      </c>
      <c r="G100" s="25">
        <v>310</v>
      </c>
      <c r="H100" s="25" t="s">
        <v>39</v>
      </c>
      <c r="I100" s="25">
        <v>4.9000000000000004</v>
      </c>
      <c r="J100" s="25">
        <v>1950</v>
      </c>
      <c r="K100" s="25">
        <v>827</v>
      </c>
      <c r="L100" s="25">
        <v>156</v>
      </c>
      <c r="M100" s="25">
        <v>758</v>
      </c>
      <c r="N100" s="26">
        <f t="shared" si="1"/>
        <v>42.410256410256409</v>
      </c>
    </row>
    <row r="101" spans="1:14" ht="15.5">
      <c r="A101" s="76"/>
      <c r="B101" s="4" t="s">
        <v>153</v>
      </c>
      <c r="C101" s="4" t="s">
        <v>179</v>
      </c>
      <c r="D101" s="4"/>
      <c r="E101" s="4" t="s">
        <v>260</v>
      </c>
      <c r="F101" s="25" t="s">
        <v>16</v>
      </c>
      <c r="G101" s="25">
        <v>314</v>
      </c>
      <c r="H101" s="25" t="s">
        <v>39</v>
      </c>
      <c r="I101" s="25">
        <v>4.5</v>
      </c>
      <c r="J101" s="25">
        <v>1950</v>
      </c>
      <c r="K101" s="25">
        <v>751</v>
      </c>
      <c r="L101" s="25">
        <v>156</v>
      </c>
      <c r="M101" s="25">
        <v>704</v>
      </c>
      <c r="N101" s="26">
        <f t="shared" si="1"/>
        <v>38.512820512820511</v>
      </c>
    </row>
    <row r="102" spans="1:14" ht="15.5">
      <c r="A102" s="76"/>
      <c r="B102" s="4" t="s">
        <v>153</v>
      </c>
      <c r="C102" s="4" t="s">
        <v>157</v>
      </c>
      <c r="D102" s="4"/>
      <c r="E102" s="4" t="s">
        <v>261</v>
      </c>
      <c r="F102" s="25" t="s">
        <v>16</v>
      </c>
      <c r="G102" s="25">
        <v>315</v>
      </c>
      <c r="H102" s="25" t="s">
        <v>93</v>
      </c>
      <c r="I102" s="25"/>
      <c r="J102" s="25">
        <v>1950</v>
      </c>
      <c r="K102" s="25"/>
      <c r="L102" s="25">
        <v>156</v>
      </c>
      <c r="M102" s="25"/>
      <c r="N102" s="26">
        <f t="shared" si="1"/>
        <v>0</v>
      </c>
    </row>
    <row r="103" spans="1:14" ht="15.5">
      <c r="A103" s="76"/>
      <c r="B103" s="4" t="s">
        <v>157</v>
      </c>
      <c r="C103" s="4" t="s">
        <v>154</v>
      </c>
      <c r="D103" s="4"/>
      <c r="E103" s="4" t="s">
        <v>262</v>
      </c>
      <c r="F103" s="25" t="s">
        <v>16</v>
      </c>
      <c r="G103" s="25">
        <v>318</v>
      </c>
      <c r="H103" s="25" t="s">
        <v>93</v>
      </c>
      <c r="I103" s="25"/>
      <c r="J103" s="25">
        <v>1950</v>
      </c>
      <c r="K103" s="25"/>
      <c r="L103" s="25">
        <v>156</v>
      </c>
      <c r="M103" s="25"/>
      <c r="N103" s="26">
        <f t="shared" si="1"/>
        <v>0</v>
      </c>
    </row>
    <row r="104" spans="1:14" ht="15.5">
      <c r="A104" s="76"/>
      <c r="B104" s="4" t="s">
        <v>153</v>
      </c>
      <c r="C104" s="4" t="s">
        <v>170</v>
      </c>
      <c r="D104" s="4"/>
      <c r="E104" s="4" t="s">
        <v>263</v>
      </c>
      <c r="F104" s="25" t="s">
        <v>16</v>
      </c>
      <c r="G104" s="25">
        <v>319</v>
      </c>
      <c r="H104" s="25" t="s">
        <v>39</v>
      </c>
      <c r="I104" s="25">
        <v>4.5</v>
      </c>
      <c r="J104" s="25">
        <v>1950</v>
      </c>
      <c r="K104" s="25">
        <v>759</v>
      </c>
      <c r="L104" s="25">
        <v>156</v>
      </c>
      <c r="M104" s="25">
        <v>696</v>
      </c>
      <c r="N104" s="26">
        <f t="shared" si="1"/>
        <v>38.92307692307692</v>
      </c>
    </row>
    <row r="105" spans="1:14" ht="15.5">
      <c r="A105" s="76"/>
      <c r="B105" s="4" t="s">
        <v>157</v>
      </c>
      <c r="C105" s="4" t="s">
        <v>154</v>
      </c>
      <c r="D105" s="4"/>
      <c r="E105" s="4" t="s">
        <v>264</v>
      </c>
      <c r="F105" s="25" t="s">
        <v>16</v>
      </c>
      <c r="G105" s="25">
        <v>320</v>
      </c>
      <c r="H105" s="25" t="s">
        <v>39</v>
      </c>
      <c r="I105" s="25">
        <v>4.7</v>
      </c>
      <c r="J105" s="25">
        <v>1950</v>
      </c>
      <c r="K105" s="25">
        <v>794</v>
      </c>
      <c r="L105" s="25">
        <v>156</v>
      </c>
      <c r="M105" s="25">
        <v>738</v>
      </c>
      <c r="N105" s="26">
        <f t="shared" si="1"/>
        <v>40.717948717948715</v>
      </c>
    </row>
    <row r="106" spans="1:14" ht="15.5">
      <c r="A106" s="76"/>
      <c r="B106" s="4" t="s">
        <v>153</v>
      </c>
      <c r="C106" s="4" t="s">
        <v>157</v>
      </c>
      <c r="D106" s="4"/>
      <c r="E106" s="4" t="s">
        <v>265</v>
      </c>
      <c r="F106" s="25" t="s">
        <v>16</v>
      </c>
      <c r="G106" s="25">
        <v>327</v>
      </c>
      <c r="H106" s="25" t="s">
        <v>93</v>
      </c>
      <c r="I106" s="25"/>
      <c r="J106" s="25">
        <v>1950</v>
      </c>
      <c r="K106" s="25"/>
      <c r="L106" s="25">
        <v>156</v>
      </c>
      <c r="M106" s="25"/>
      <c r="N106" s="26">
        <f t="shared" si="1"/>
        <v>0</v>
      </c>
    </row>
    <row r="107" spans="1:14" ht="15.5">
      <c r="A107" s="76"/>
      <c r="B107" s="4" t="s">
        <v>156</v>
      </c>
      <c r="C107" s="4" t="s">
        <v>165</v>
      </c>
      <c r="D107" s="4"/>
      <c r="E107" s="4" t="s">
        <v>266</v>
      </c>
      <c r="F107" s="25" t="s">
        <v>16</v>
      </c>
      <c r="G107" s="25">
        <v>329</v>
      </c>
      <c r="H107" s="25" t="s">
        <v>39</v>
      </c>
      <c r="I107" s="25">
        <v>4.8</v>
      </c>
      <c r="J107" s="25">
        <v>1950</v>
      </c>
      <c r="K107" s="25">
        <v>788</v>
      </c>
      <c r="L107" s="25">
        <v>156</v>
      </c>
      <c r="M107" s="25">
        <v>746</v>
      </c>
      <c r="N107" s="26">
        <f t="shared" si="1"/>
        <v>40.410256410256409</v>
      </c>
    </row>
    <row r="108" spans="1:14" ht="15.5">
      <c r="A108" s="76"/>
      <c r="B108" s="6" t="s">
        <v>153</v>
      </c>
      <c r="C108" s="4" t="s">
        <v>157</v>
      </c>
      <c r="D108" s="4"/>
      <c r="E108" s="4" t="s">
        <v>267</v>
      </c>
      <c r="F108" s="25" t="s">
        <v>16</v>
      </c>
      <c r="G108" s="25">
        <v>330</v>
      </c>
      <c r="H108" s="25" t="s">
        <v>93</v>
      </c>
      <c r="I108" s="25"/>
      <c r="J108" s="25">
        <v>1950</v>
      </c>
      <c r="K108" s="25"/>
      <c r="L108" s="25">
        <v>156</v>
      </c>
      <c r="M108" s="25"/>
      <c r="N108" s="26">
        <v>0</v>
      </c>
    </row>
    <row r="109" spans="1:14" ht="15.5">
      <c r="A109" s="76"/>
      <c r="B109" s="4" t="s">
        <v>153</v>
      </c>
      <c r="C109" s="4" t="s">
        <v>154</v>
      </c>
      <c r="D109" s="4"/>
      <c r="E109" s="4" t="s">
        <v>268</v>
      </c>
      <c r="F109" s="25" t="s">
        <v>16</v>
      </c>
      <c r="G109" s="25">
        <v>333</v>
      </c>
      <c r="H109" s="25" t="s">
        <v>39</v>
      </c>
      <c r="I109" s="25">
        <v>4.9000000000000004</v>
      </c>
      <c r="J109" s="25">
        <v>1950</v>
      </c>
      <c r="K109" s="25">
        <v>827</v>
      </c>
      <c r="L109" s="25">
        <v>156</v>
      </c>
      <c r="M109" s="25">
        <v>766</v>
      </c>
      <c r="N109" s="26">
        <f t="shared" si="1"/>
        <v>42.410256410256409</v>
      </c>
    </row>
    <row r="110" spans="1:14" ht="15.5">
      <c r="A110" s="76"/>
      <c r="B110" s="4" t="s">
        <v>153</v>
      </c>
      <c r="C110" s="4" t="s">
        <v>154</v>
      </c>
      <c r="D110" s="4"/>
      <c r="E110" s="4" t="s">
        <v>269</v>
      </c>
      <c r="F110" s="25" t="s">
        <v>16</v>
      </c>
      <c r="G110" s="25">
        <v>336</v>
      </c>
      <c r="H110" s="25" t="s">
        <v>39</v>
      </c>
      <c r="I110" s="25">
        <v>4.9000000000000004</v>
      </c>
      <c r="J110" s="25">
        <v>1950</v>
      </c>
      <c r="K110" s="25">
        <v>861</v>
      </c>
      <c r="L110" s="25">
        <v>156</v>
      </c>
      <c r="M110" s="25">
        <v>766</v>
      </c>
      <c r="N110" s="26">
        <f t="shared" si="1"/>
        <v>44.153846153846153</v>
      </c>
    </row>
    <row r="111" spans="1:14" ht="15.5">
      <c r="A111" s="76"/>
      <c r="B111" s="4" t="s">
        <v>153</v>
      </c>
      <c r="C111" s="4" t="s">
        <v>157</v>
      </c>
      <c r="D111" s="4"/>
      <c r="E111" s="4" t="s">
        <v>270</v>
      </c>
      <c r="F111" s="25" t="s">
        <v>16</v>
      </c>
      <c r="G111" s="25">
        <v>337</v>
      </c>
      <c r="H111" s="25" t="s">
        <v>93</v>
      </c>
      <c r="I111" s="25"/>
      <c r="J111" s="25">
        <v>1950</v>
      </c>
      <c r="K111" s="25"/>
      <c r="L111" s="25">
        <v>156</v>
      </c>
      <c r="M111" s="25"/>
      <c r="N111" s="26">
        <f t="shared" si="1"/>
        <v>0</v>
      </c>
    </row>
    <row r="112" spans="1:14" ht="15.5">
      <c r="A112" s="76"/>
      <c r="B112" s="4" t="s">
        <v>157</v>
      </c>
      <c r="C112" s="4" t="s">
        <v>154</v>
      </c>
      <c r="D112" s="4"/>
      <c r="E112" s="4" t="s">
        <v>271</v>
      </c>
      <c r="F112" s="25" t="s">
        <v>16</v>
      </c>
      <c r="G112" s="25">
        <v>341</v>
      </c>
      <c r="H112" s="25" t="s">
        <v>93</v>
      </c>
      <c r="I112" s="25"/>
      <c r="J112" s="25">
        <v>1950</v>
      </c>
      <c r="K112" s="25"/>
      <c r="L112" s="25">
        <v>156</v>
      </c>
      <c r="M112" s="25"/>
      <c r="N112" s="26">
        <f t="shared" si="1"/>
        <v>0</v>
      </c>
    </row>
    <row r="113" spans="1:14" ht="15.5">
      <c r="A113" s="76"/>
      <c r="B113" s="4" t="s">
        <v>153</v>
      </c>
      <c r="C113" s="4" t="s">
        <v>154</v>
      </c>
      <c r="D113" s="4"/>
      <c r="E113" s="4" t="s">
        <v>272</v>
      </c>
      <c r="F113" s="25" t="s">
        <v>16</v>
      </c>
      <c r="G113" s="25">
        <v>342</v>
      </c>
      <c r="H113" s="25" t="s">
        <v>39</v>
      </c>
      <c r="I113" s="25">
        <v>5.2</v>
      </c>
      <c r="J113" s="25">
        <v>1950</v>
      </c>
      <c r="K113" s="25">
        <v>886</v>
      </c>
      <c r="L113" s="25">
        <v>156</v>
      </c>
      <c r="M113" s="25">
        <v>800</v>
      </c>
      <c r="N113" s="26">
        <f t="shared" si="1"/>
        <v>45.435897435897438</v>
      </c>
    </row>
    <row r="114" spans="1:14" ht="15.5">
      <c r="A114" s="76"/>
      <c r="B114" s="4" t="s">
        <v>153</v>
      </c>
      <c r="C114" s="4" t="s">
        <v>154</v>
      </c>
      <c r="D114" s="4"/>
      <c r="E114" s="4" t="s">
        <v>273</v>
      </c>
      <c r="F114" s="25" t="s">
        <v>16</v>
      </c>
      <c r="G114" s="25">
        <v>343</v>
      </c>
      <c r="H114" s="25" t="s">
        <v>39</v>
      </c>
      <c r="I114" s="25">
        <v>5.7</v>
      </c>
      <c r="J114" s="25">
        <v>1950</v>
      </c>
      <c r="K114" s="25">
        <v>989</v>
      </c>
      <c r="L114" s="25">
        <v>156</v>
      </c>
      <c r="M114" s="25">
        <v>880</v>
      </c>
      <c r="N114" s="26">
        <f t="shared" si="1"/>
        <v>50.717948717948715</v>
      </c>
    </row>
    <row r="115" spans="1:14" ht="15.5">
      <c r="A115" s="76"/>
      <c r="B115" s="4" t="s">
        <v>179</v>
      </c>
      <c r="C115" s="4" t="s">
        <v>157</v>
      </c>
      <c r="D115" s="4"/>
      <c r="E115" s="4" t="s">
        <v>274</v>
      </c>
      <c r="F115" s="25" t="s">
        <v>16</v>
      </c>
      <c r="G115" s="25">
        <v>344</v>
      </c>
      <c r="H115" s="25" t="s">
        <v>93</v>
      </c>
      <c r="I115" s="25"/>
      <c r="J115" s="25">
        <v>1950</v>
      </c>
      <c r="K115" s="25"/>
      <c r="L115" s="25">
        <v>156</v>
      </c>
      <c r="M115" s="25"/>
      <c r="N115" s="26">
        <f t="shared" si="1"/>
        <v>0</v>
      </c>
    </row>
    <row r="116" spans="1:14" ht="15.5">
      <c r="A116" s="76"/>
      <c r="B116" s="4" t="s">
        <v>153</v>
      </c>
      <c r="C116" s="4" t="s">
        <v>154</v>
      </c>
      <c r="D116" s="4"/>
      <c r="E116" s="4" t="s">
        <v>275</v>
      </c>
      <c r="F116" s="25" t="s">
        <v>16</v>
      </c>
      <c r="G116" s="25">
        <v>345</v>
      </c>
      <c r="H116" s="25" t="s">
        <v>39</v>
      </c>
      <c r="I116" s="25">
        <v>5.6</v>
      </c>
      <c r="J116" s="25">
        <v>1950</v>
      </c>
      <c r="K116" s="25">
        <v>976</v>
      </c>
      <c r="L116" s="25">
        <v>156</v>
      </c>
      <c r="M116" s="25">
        <v>860</v>
      </c>
      <c r="N116" s="26">
        <f t="shared" si="1"/>
        <v>50.051282051282051</v>
      </c>
    </row>
    <row r="117" spans="1:14" ht="15.5">
      <c r="A117" s="76"/>
      <c r="B117" s="4" t="s">
        <v>153</v>
      </c>
      <c r="C117" s="4" t="s">
        <v>157</v>
      </c>
      <c r="D117" s="4"/>
      <c r="E117" s="4" t="s">
        <v>276</v>
      </c>
      <c r="F117" s="25" t="s">
        <v>16</v>
      </c>
      <c r="G117" s="25">
        <v>346</v>
      </c>
      <c r="H117" s="25" t="s">
        <v>39</v>
      </c>
      <c r="I117" s="25">
        <v>5.3</v>
      </c>
      <c r="J117" s="25">
        <v>1950</v>
      </c>
      <c r="K117" s="25">
        <v>901</v>
      </c>
      <c r="L117" s="25">
        <v>156</v>
      </c>
      <c r="M117" s="25">
        <v>820</v>
      </c>
      <c r="N117" s="26">
        <f t="shared" si="1"/>
        <v>46.205128205128204</v>
      </c>
    </row>
    <row r="118" spans="1:14" ht="15.5">
      <c r="A118" s="76"/>
      <c r="B118" s="4" t="s">
        <v>153</v>
      </c>
      <c r="C118" s="4" t="s">
        <v>154</v>
      </c>
      <c r="D118" s="4"/>
      <c r="E118" s="4" t="s">
        <v>277</v>
      </c>
      <c r="F118" s="25" t="s">
        <v>16</v>
      </c>
      <c r="G118" s="25">
        <v>349</v>
      </c>
      <c r="H118" s="25" t="s">
        <v>39</v>
      </c>
      <c r="I118" s="25">
        <v>5</v>
      </c>
      <c r="J118" s="25">
        <v>1950</v>
      </c>
      <c r="K118" s="25">
        <v>856</v>
      </c>
      <c r="L118" s="25">
        <v>156</v>
      </c>
      <c r="M118" s="25">
        <v>786</v>
      </c>
      <c r="N118" s="26">
        <f t="shared" si="1"/>
        <v>43.897435897435898</v>
      </c>
    </row>
    <row r="119" spans="1:14" ht="15.5">
      <c r="A119" s="76"/>
      <c r="B119" s="4" t="s">
        <v>153</v>
      </c>
      <c r="C119" s="4" t="s">
        <v>163</v>
      </c>
      <c r="D119" s="4"/>
      <c r="E119" s="4" t="s">
        <v>278</v>
      </c>
      <c r="F119" s="25" t="s">
        <v>16</v>
      </c>
      <c r="G119" s="25">
        <v>353</v>
      </c>
      <c r="H119" s="25" t="s">
        <v>39</v>
      </c>
      <c r="I119" s="25">
        <v>4.5</v>
      </c>
      <c r="J119" s="25">
        <v>1950</v>
      </c>
      <c r="K119" s="25">
        <v>748</v>
      </c>
      <c r="L119" s="25">
        <v>156</v>
      </c>
      <c r="M119" s="25">
        <v>704</v>
      </c>
      <c r="N119" s="26">
        <f t="shared" si="1"/>
        <v>38.358974358974358</v>
      </c>
    </row>
    <row r="120" spans="1:14" ht="15.5">
      <c r="A120" s="76"/>
      <c r="B120" s="4" t="s">
        <v>153</v>
      </c>
      <c r="C120" s="4" t="s">
        <v>154</v>
      </c>
      <c r="D120" s="4"/>
      <c r="E120" s="4" t="s">
        <v>279</v>
      </c>
      <c r="F120" s="25" t="s">
        <v>16</v>
      </c>
      <c r="G120" s="25">
        <v>355</v>
      </c>
      <c r="H120" s="25" t="s">
        <v>39</v>
      </c>
      <c r="I120" s="25">
        <v>4.5999999999999996</v>
      </c>
      <c r="J120" s="25">
        <v>1950</v>
      </c>
      <c r="K120" s="25">
        <v>781</v>
      </c>
      <c r="L120" s="25">
        <v>156</v>
      </c>
      <c r="M120" s="25">
        <v>728</v>
      </c>
      <c r="N120" s="26">
        <f t="shared" si="1"/>
        <v>40.051282051282051</v>
      </c>
    </row>
    <row r="121" spans="1:14" ht="15.5">
      <c r="A121" s="76"/>
      <c r="B121" s="4" t="s">
        <v>179</v>
      </c>
      <c r="C121" s="4" t="s">
        <v>177</v>
      </c>
      <c r="D121" s="4"/>
      <c r="E121" s="4" t="s">
        <v>280</v>
      </c>
      <c r="F121" s="25" t="s">
        <v>16</v>
      </c>
      <c r="G121" s="25">
        <v>356</v>
      </c>
      <c r="H121" s="25" t="s">
        <v>93</v>
      </c>
      <c r="I121" s="25"/>
      <c r="J121" s="25">
        <v>1950</v>
      </c>
      <c r="K121" s="25"/>
      <c r="L121" s="25">
        <v>156</v>
      </c>
      <c r="M121" s="25"/>
      <c r="N121" s="26">
        <f t="shared" si="1"/>
        <v>0</v>
      </c>
    </row>
    <row r="122" spans="1:14" ht="15.5">
      <c r="A122" s="76"/>
      <c r="B122" s="4" t="s">
        <v>157</v>
      </c>
      <c r="C122" s="4" t="s">
        <v>153</v>
      </c>
      <c r="D122" s="4"/>
      <c r="E122" s="4" t="s">
        <v>281</v>
      </c>
      <c r="F122" s="25" t="s">
        <v>16</v>
      </c>
      <c r="G122" s="25">
        <v>168</v>
      </c>
      <c r="H122" s="25" t="s">
        <v>39</v>
      </c>
      <c r="I122" s="25">
        <v>5.3</v>
      </c>
      <c r="J122" s="25">
        <v>1950</v>
      </c>
      <c r="K122" s="25">
        <v>916</v>
      </c>
      <c r="L122" s="25">
        <v>156</v>
      </c>
      <c r="M122" s="25">
        <v>828</v>
      </c>
      <c r="N122" s="26">
        <f>K122/J122*100</f>
        <v>46.974358974358978</v>
      </c>
    </row>
    <row r="123" spans="1:14" ht="15.5">
      <c r="A123" s="76"/>
      <c r="B123" s="4" t="s">
        <v>179</v>
      </c>
      <c r="C123" s="4" t="s">
        <v>153</v>
      </c>
      <c r="D123" s="4"/>
      <c r="E123" s="4" t="s">
        <v>282</v>
      </c>
      <c r="F123" s="25" t="s">
        <v>16</v>
      </c>
      <c r="G123" s="25">
        <v>108</v>
      </c>
      <c r="H123" s="25" t="s">
        <v>39</v>
      </c>
      <c r="I123" s="25">
        <v>4.0999999999999996</v>
      </c>
      <c r="J123" s="25">
        <v>1950</v>
      </c>
      <c r="K123" s="25">
        <v>753</v>
      </c>
      <c r="L123" s="25">
        <v>156</v>
      </c>
      <c r="M123" s="25">
        <v>642</v>
      </c>
      <c r="N123" s="26">
        <f t="shared" ref="N123:N130" si="2">K123/J123*100</f>
        <v>38.61538461538462</v>
      </c>
    </row>
    <row r="124" spans="1:14" ht="15.5">
      <c r="A124" s="76"/>
      <c r="B124" s="4" t="s">
        <v>153</v>
      </c>
      <c r="C124" s="4" t="s">
        <v>154</v>
      </c>
      <c r="D124" s="4"/>
      <c r="E124" s="4" t="s">
        <v>283</v>
      </c>
      <c r="F124" s="25" t="s">
        <v>16</v>
      </c>
      <c r="G124" s="25">
        <v>183</v>
      </c>
      <c r="H124" s="25" t="s">
        <v>39</v>
      </c>
      <c r="I124" s="25">
        <v>5.0999999999999996</v>
      </c>
      <c r="J124" s="25">
        <v>1950</v>
      </c>
      <c r="K124" s="25">
        <v>891</v>
      </c>
      <c r="L124" s="25">
        <v>156</v>
      </c>
      <c r="M124" s="25">
        <v>792</v>
      </c>
      <c r="N124" s="26">
        <f t="shared" si="2"/>
        <v>45.692307692307693</v>
      </c>
    </row>
    <row r="125" spans="1:14" ht="15.5">
      <c r="A125" s="76"/>
      <c r="B125" s="4" t="s">
        <v>165</v>
      </c>
      <c r="C125" s="4" t="s">
        <v>177</v>
      </c>
      <c r="D125" s="4"/>
      <c r="E125" s="4" t="s">
        <v>284</v>
      </c>
      <c r="F125" s="25" t="s">
        <v>16</v>
      </c>
      <c r="G125" s="25">
        <v>223</v>
      </c>
      <c r="H125" s="25" t="s">
        <v>39</v>
      </c>
      <c r="I125" s="25">
        <v>4.5</v>
      </c>
      <c r="J125" s="25">
        <v>1950</v>
      </c>
      <c r="K125" s="25">
        <v>765</v>
      </c>
      <c r="L125" s="25">
        <v>156</v>
      </c>
      <c r="M125" s="25">
        <v>706</v>
      </c>
      <c r="N125" s="26">
        <f t="shared" si="2"/>
        <v>39.230769230769234</v>
      </c>
    </row>
    <row r="126" spans="1:14" ht="15.5">
      <c r="A126" s="76"/>
      <c r="B126" s="4" t="s">
        <v>163</v>
      </c>
      <c r="C126" s="4" t="s">
        <v>153</v>
      </c>
      <c r="D126" s="4"/>
      <c r="E126" s="4" t="s">
        <v>285</v>
      </c>
      <c r="F126" s="25" t="s">
        <v>16</v>
      </c>
      <c r="G126" s="25">
        <v>218</v>
      </c>
      <c r="H126" s="25" t="s">
        <v>39</v>
      </c>
      <c r="I126" s="25">
        <v>4.4000000000000004</v>
      </c>
      <c r="J126" s="25">
        <v>1950</v>
      </c>
      <c r="K126" s="25">
        <v>734</v>
      </c>
      <c r="L126" s="25">
        <v>156</v>
      </c>
      <c r="M126" s="25">
        <v>682</v>
      </c>
      <c r="N126" s="26">
        <f t="shared" si="2"/>
        <v>37.641025641025635</v>
      </c>
    </row>
    <row r="127" spans="1:14" ht="15.5">
      <c r="A127" s="76"/>
      <c r="B127" s="4" t="s">
        <v>153</v>
      </c>
      <c r="C127" s="4" t="s">
        <v>170</v>
      </c>
      <c r="D127" s="4"/>
      <c r="E127" s="4" t="s">
        <v>286</v>
      </c>
      <c r="F127" s="25" t="s">
        <v>16</v>
      </c>
      <c r="G127" s="25">
        <v>227</v>
      </c>
      <c r="H127" s="25" t="s">
        <v>39</v>
      </c>
      <c r="I127" s="25">
        <v>4.3</v>
      </c>
      <c r="J127" s="25">
        <v>1950</v>
      </c>
      <c r="K127" s="25">
        <v>692</v>
      </c>
      <c r="L127" s="25">
        <v>156</v>
      </c>
      <c r="M127" s="25">
        <v>666</v>
      </c>
      <c r="N127" s="26">
        <f t="shared" si="2"/>
        <v>35.487179487179489</v>
      </c>
    </row>
    <row r="128" spans="1:14" ht="15.5">
      <c r="A128" s="76"/>
      <c r="B128" s="4" t="s">
        <v>153</v>
      </c>
      <c r="C128" s="4" t="s">
        <v>157</v>
      </c>
      <c r="D128" s="4"/>
      <c r="E128" s="4" t="s">
        <v>287</v>
      </c>
      <c r="F128" s="25" t="s">
        <v>16</v>
      </c>
      <c r="G128" s="25">
        <v>265</v>
      </c>
      <c r="H128" s="25" t="s">
        <v>39</v>
      </c>
      <c r="I128" s="25">
        <v>4.5999999999999996</v>
      </c>
      <c r="J128" s="25">
        <v>1950</v>
      </c>
      <c r="K128" s="25">
        <v>796</v>
      </c>
      <c r="L128" s="25">
        <v>156</v>
      </c>
      <c r="M128" s="25">
        <v>724</v>
      </c>
      <c r="N128" s="26">
        <f t="shared" si="2"/>
        <v>40.820512820512825</v>
      </c>
    </row>
    <row r="129" spans="1:14" ht="15.5">
      <c r="A129" s="76"/>
      <c r="B129" s="4" t="s">
        <v>153</v>
      </c>
      <c r="C129" s="4" t="s">
        <v>170</v>
      </c>
      <c r="D129" s="4"/>
      <c r="E129" s="4" t="s">
        <v>288</v>
      </c>
      <c r="F129" s="25" t="s">
        <v>16</v>
      </c>
      <c r="G129" s="25">
        <v>313</v>
      </c>
      <c r="H129" s="25" t="s">
        <v>39</v>
      </c>
      <c r="I129" s="25">
        <v>4.7</v>
      </c>
      <c r="J129" s="25">
        <v>1950</v>
      </c>
      <c r="K129" s="25">
        <v>823</v>
      </c>
      <c r="L129" s="25">
        <v>156</v>
      </c>
      <c r="M129" s="25">
        <v>728</v>
      </c>
      <c r="N129" s="26">
        <f t="shared" si="2"/>
        <v>42.205128205128204</v>
      </c>
    </row>
    <row r="130" spans="1:14" ht="15.5">
      <c r="A130" s="76"/>
      <c r="B130" s="4" t="s">
        <v>302</v>
      </c>
      <c r="C130" s="4" t="s">
        <v>154</v>
      </c>
      <c r="D130" s="4"/>
      <c r="E130" s="4" t="s">
        <v>311</v>
      </c>
      <c r="F130" s="25" t="s">
        <v>16</v>
      </c>
      <c r="G130" s="25">
        <v>350</v>
      </c>
      <c r="H130" s="25" t="s">
        <v>39</v>
      </c>
      <c r="I130" s="27">
        <v>5</v>
      </c>
      <c r="J130" s="25">
        <v>1950</v>
      </c>
      <c r="K130" s="25">
        <v>872</v>
      </c>
      <c r="L130" s="25">
        <v>156</v>
      </c>
      <c r="M130" s="25">
        <v>782</v>
      </c>
      <c r="N130" s="26">
        <f t="shared" si="2"/>
        <v>44.717948717948715</v>
      </c>
    </row>
    <row r="131" spans="1:14" ht="15.5">
      <c r="A131" s="76"/>
      <c r="B131" s="4" t="s">
        <v>153</v>
      </c>
      <c r="C131" s="4" t="s">
        <v>179</v>
      </c>
      <c r="D131" s="4"/>
      <c r="E131" s="4" t="s">
        <v>289</v>
      </c>
      <c r="F131" s="25" t="s">
        <v>16</v>
      </c>
      <c r="G131" s="25">
        <v>47</v>
      </c>
      <c r="H131" s="4" t="s">
        <v>635</v>
      </c>
      <c r="I131" s="25"/>
      <c r="J131" s="25"/>
      <c r="K131" s="25"/>
      <c r="L131" s="25"/>
      <c r="M131" s="25"/>
      <c r="N131" s="26"/>
    </row>
    <row r="132" spans="1:14" ht="15.5">
      <c r="A132" s="76"/>
      <c r="B132" s="13" t="s">
        <v>153</v>
      </c>
      <c r="C132" s="13" t="s">
        <v>168</v>
      </c>
      <c r="D132" s="13"/>
      <c r="E132" s="4" t="s">
        <v>290</v>
      </c>
      <c r="F132" s="25" t="s">
        <v>16</v>
      </c>
      <c r="G132" s="27">
        <v>170</v>
      </c>
      <c r="H132" s="4" t="s">
        <v>635</v>
      </c>
      <c r="I132" s="4"/>
      <c r="J132" s="25"/>
      <c r="K132" s="13"/>
      <c r="L132" s="25"/>
      <c r="M132" s="13"/>
      <c r="N132" s="26"/>
    </row>
    <row r="133" spans="1:14" ht="15.5">
      <c r="A133" s="76"/>
      <c r="B133" s="4" t="s">
        <v>153</v>
      </c>
      <c r="C133" s="4" t="s">
        <v>157</v>
      </c>
      <c r="D133" s="4"/>
      <c r="E133" s="4" t="s">
        <v>291</v>
      </c>
      <c r="F133" s="25" t="s">
        <v>16</v>
      </c>
      <c r="G133" s="25">
        <v>186</v>
      </c>
      <c r="H133" s="4" t="s">
        <v>635</v>
      </c>
      <c r="I133" s="4"/>
      <c r="J133" s="25"/>
      <c r="K133" s="4"/>
      <c r="L133" s="25"/>
      <c r="M133" s="4"/>
      <c r="N133" s="26"/>
    </row>
    <row r="134" spans="1:14" ht="15.5">
      <c r="A134" s="76"/>
      <c r="B134" s="4" t="s">
        <v>179</v>
      </c>
      <c r="C134" s="4" t="s">
        <v>170</v>
      </c>
      <c r="D134" s="4"/>
      <c r="E134" s="4" t="s">
        <v>292</v>
      </c>
      <c r="F134" s="25" t="s">
        <v>16</v>
      </c>
      <c r="G134" s="25">
        <v>195</v>
      </c>
      <c r="H134" s="4" t="s">
        <v>635</v>
      </c>
      <c r="I134" s="4"/>
      <c r="J134" s="25"/>
      <c r="K134" s="4"/>
      <c r="L134" s="25"/>
      <c r="M134" s="4"/>
      <c r="N134" s="26"/>
    </row>
    <row r="135" spans="1:14" ht="15.5">
      <c r="A135" s="76"/>
      <c r="B135" s="4" t="s">
        <v>179</v>
      </c>
      <c r="C135" s="4" t="s">
        <v>153</v>
      </c>
      <c r="D135" s="4"/>
      <c r="E135" s="4" t="s">
        <v>293</v>
      </c>
      <c r="F135" s="25" t="s">
        <v>16</v>
      </c>
      <c r="G135" s="25">
        <v>215</v>
      </c>
      <c r="H135" s="4" t="s">
        <v>635</v>
      </c>
      <c r="I135" s="4"/>
      <c r="J135" s="25"/>
      <c r="K135" s="4"/>
      <c r="L135" s="25"/>
      <c r="M135" s="4"/>
      <c r="N135" s="26"/>
    </row>
    <row r="136" spans="1:14" ht="15.5">
      <c r="A136" s="76"/>
      <c r="B136" s="4" t="s">
        <v>165</v>
      </c>
      <c r="C136" s="4" t="s">
        <v>170</v>
      </c>
      <c r="D136" s="4"/>
      <c r="E136" s="4" t="s">
        <v>294</v>
      </c>
      <c r="F136" s="25" t="s">
        <v>16</v>
      </c>
      <c r="G136" s="25">
        <v>230</v>
      </c>
      <c r="H136" s="4" t="s">
        <v>635</v>
      </c>
      <c r="I136" s="4"/>
      <c r="J136" s="25"/>
      <c r="K136" s="4"/>
      <c r="L136" s="25"/>
      <c r="M136" s="4"/>
      <c r="N136" s="26"/>
    </row>
    <row r="137" spans="1:14" ht="15.5">
      <c r="A137" s="76"/>
      <c r="B137" s="4" t="s">
        <v>153</v>
      </c>
      <c r="C137" s="4" t="s">
        <v>170</v>
      </c>
      <c r="D137" s="4"/>
      <c r="E137" s="4" t="s">
        <v>295</v>
      </c>
      <c r="F137" s="25" t="s">
        <v>16</v>
      </c>
      <c r="G137" s="25">
        <v>231</v>
      </c>
      <c r="H137" s="4" t="s">
        <v>635</v>
      </c>
      <c r="I137" s="4"/>
      <c r="J137" s="25"/>
      <c r="K137" s="4"/>
      <c r="L137" s="25"/>
      <c r="M137" s="4"/>
      <c r="N137" s="26"/>
    </row>
    <row r="138" spans="1:14" ht="15.5">
      <c r="A138" s="76"/>
      <c r="B138" s="4" t="s">
        <v>153</v>
      </c>
      <c r="C138" s="4" t="s">
        <v>157</v>
      </c>
      <c r="D138" s="4"/>
      <c r="E138" s="4" t="s">
        <v>296</v>
      </c>
      <c r="F138" s="25" t="s">
        <v>16</v>
      </c>
      <c r="G138" s="25">
        <v>255</v>
      </c>
      <c r="H138" s="4" t="s">
        <v>635</v>
      </c>
      <c r="I138" s="4"/>
      <c r="J138" s="25"/>
      <c r="K138" s="4"/>
      <c r="L138" s="25"/>
      <c r="M138" s="4"/>
      <c r="N138" s="26"/>
    </row>
    <row r="139" spans="1:14" ht="15.5">
      <c r="A139" s="76"/>
      <c r="B139" s="4" t="s">
        <v>153</v>
      </c>
      <c r="C139" s="4" t="s">
        <v>154</v>
      </c>
      <c r="D139" s="4"/>
      <c r="E139" s="4" t="s">
        <v>297</v>
      </c>
      <c r="F139" s="25" t="s">
        <v>16</v>
      </c>
      <c r="G139" s="25">
        <v>272</v>
      </c>
      <c r="H139" s="4" t="s">
        <v>635</v>
      </c>
      <c r="I139" s="4"/>
      <c r="J139" s="25"/>
      <c r="K139" s="4"/>
      <c r="L139" s="25"/>
      <c r="M139" s="4"/>
      <c r="N139" s="26"/>
    </row>
    <row r="140" spans="1:14" ht="15.5">
      <c r="A140" s="76"/>
      <c r="B140" s="4" t="s">
        <v>153</v>
      </c>
      <c r="C140" s="4" t="s">
        <v>179</v>
      </c>
      <c r="D140" s="4"/>
      <c r="E140" s="4" t="s">
        <v>298</v>
      </c>
      <c r="F140" s="25" t="s">
        <v>16</v>
      </c>
      <c r="G140" s="25">
        <v>298</v>
      </c>
      <c r="H140" s="4" t="s">
        <v>635</v>
      </c>
      <c r="I140" s="4"/>
      <c r="J140" s="25"/>
      <c r="K140" s="4"/>
      <c r="L140" s="25"/>
      <c r="M140" s="4"/>
      <c r="N140" s="26"/>
    </row>
    <row r="141" spans="1:14" ht="15.5">
      <c r="A141" s="76"/>
      <c r="B141" s="4" t="s">
        <v>153</v>
      </c>
      <c r="C141" s="4" t="s">
        <v>170</v>
      </c>
      <c r="D141" s="4"/>
      <c r="E141" s="4" t="s">
        <v>299</v>
      </c>
      <c r="F141" s="25" t="s">
        <v>16</v>
      </c>
      <c r="G141" s="25">
        <v>299</v>
      </c>
      <c r="H141" s="4" t="s">
        <v>635</v>
      </c>
      <c r="I141" s="4"/>
      <c r="J141" s="25"/>
      <c r="K141" s="4"/>
      <c r="L141" s="25"/>
      <c r="M141" s="4"/>
      <c r="N141" s="26"/>
    </row>
    <row r="142" spans="1:14" ht="15.5">
      <c r="A142" s="76"/>
      <c r="B142" s="4" t="s">
        <v>153</v>
      </c>
      <c r="C142" s="4" t="s">
        <v>170</v>
      </c>
      <c r="D142" s="4"/>
      <c r="E142" s="4" t="s">
        <v>300</v>
      </c>
      <c r="F142" s="25" t="s">
        <v>16</v>
      </c>
      <c r="G142" s="25">
        <v>316</v>
      </c>
      <c r="H142" s="4" t="s">
        <v>635</v>
      </c>
      <c r="I142" s="4"/>
      <c r="J142" s="25"/>
      <c r="K142" s="4"/>
      <c r="L142" s="25"/>
      <c r="M142" s="4"/>
      <c r="N142" s="26"/>
    </row>
    <row r="143" spans="1:14" ht="15.5">
      <c r="A143" s="76"/>
      <c r="B143" s="4" t="s">
        <v>165</v>
      </c>
      <c r="C143" s="4" t="s">
        <v>179</v>
      </c>
      <c r="D143" s="4"/>
      <c r="E143" s="4" t="s">
        <v>301</v>
      </c>
      <c r="F143" s="25" t="s">
        <v>16</v>
      </c>
      <c r="G143" s="25">
        <v>321</v>
      </c>
      <c r="H143" s="4" t="s">
        <v>635</v>
      </c>
      <c r="I143" s="4"/>
      <c r="J143" s="25"/>
      <c r="K143" s="4"/>
      <c r="L143" s="25"/>
      <c r="M143" s="4"/>
      <c r="N143" s="26"/>
    </row>
    <row r="144" spans="1:14" ht="15.5">
      <c r="A144" s="76"/>
      <c r="B144" s="4" t="s">
        <v>302</v>
      </c>
      <c r="C144" s="4" t="s">
        <v>303</v>
      </c>
      <c r="D144" s="4"/>
      <c r="E144" s="4" t="s">
        <v>304</v>
      </c>
      <c r="F144" s="25" t="s">
        <v>16</v>
      </c>
      <c r="G144" s="46">
        <v>29</v>
      </c>
      <c r="H144" s="4" t="s">
        <v>135</v>
      </c>
      <c r="I144" s="27"/>
      <c r="J144" s="25"/>
      <c r="K144" s="25"/>
      <c r="L144" s="25"/>
      <c r="M144" s="25"/>
      <c r="N144" s="26"/>
    </row>
    <row r="145" spans="1:14" ht="15.5">
      <c r="A145" s="76"/>
      <c r="B145" s="4" t="s">
        <v>177</v>
      </c>
      <c r="C145" s="4" t="s">
        <v>168</v>
      </c>
      <c r="D145" s="4"/>
      <c r="E145" s="4" t="s">
        <v>305</v>
      </c>
      <c r="F145" s="25" t="s">
        <v>16</v>
      </c>
      <c r="G145" s="46">
        <v>228</v>
      </c>
      <c r="H145" s="4" t="s">
        <v>135</v>
      </c>
      <c r="I145" s="4"/>
      <c r="J145" s="4"/>
      <c r="K145" s="4"/>
      <c r="L145" s="4"/>
      <c r="M145" s="4"/>
      <c r="N145" s="4"/>
    </row>
    <row r="146" spans="1:14" ht="15.5">
      <c r="A146" s="76"/>
      <c r="B146" s="4" t="s">
        <v>302</v>
      </c>
      <c r="C146" s="4" t="s">
        <v>157</v>
      </c>
      <c r="D146" s="4"/>
      <c r="E146" s="4" t="s">
        <v>306</v>
      </c>
      <c r="F146" s="25" t="s">
        <v>16</v>
      </c>
      <c r="G146" s="46">
        <v>242</v>
      </c>
      <c r="H146" s="4" t="s">
        <v>135</v>
      </c>
      <c r="I146" s="25"/>
      <c r="J146" s="25"/>
      <c r="K146" s="25"/>
      <c r="L146" s="25"/>
      <c r="M146" s="25"/>
      <c r="N146" s="26"/>
    </row>
    <row r="147" spans="1:14" ht="15.5">
      <c r="A147" s="76"/>
      <c r="B147" s="4" t="s">
        <v>170</v>
      </c>
      <c r="C147" s="4" t="s">
        <v>303</v>
      </c>
      <c r="D147" s="4"/>
      <c r="E147" s="4" t="s">
        <v>307</v>
      </c>
      <c r="F147" s="25" t="s">
        <v>16</v>
      </c>
      <c r="G147" s="46">
        <v>243</v>
      </c>
      <c r="H147" s="4" t="s">
        <v>135</v>
      </c>
      <c r="I147" s="4"/>
      <c r="J147" s="4"/>
      <c r="K147" s="4"/>
      <c r="L147" s="4"/>
      <c r="M147" s="4"/>
      <c r="N147" s="4"/>
    </row>
    <row r="148" spans="1:14" ht="15.5">
      <c r="A148" s="76"/>
      <c r="B148" s="4" t="s">
        <v>177</v>
      </c>
      <c r="C148" s="4" t="s">
        <v>154</v>
      </c>
      <c r="D148" s="4"/>
      <c r="E148" s="4" t="s">
        <v>308</v>
      </c>
      <c r="F148" s="25" t="s">
        <v>16</v>
      </c>
      <c r="G148" s="46">
        <v>291</v>
      </c>
      <c r="H148" s="4" t="s">
        <v>135</v>
      </c>
      <c r="I148" s="4"/>
      <c r="J148" s="4"/>
      <c r="K148" s="4"/>
      <c r="L148" s="4"/>
      <c r="M148" s="4"/>
      <c r="N148" s="4"/>
    </row>
    <row r="149" spans="1:14" ht="15.5">
      <c r="A149" s="76"/>
      <c r="B149" s="4" t="s">
        <v>177</v>
      </c>
      <c r="C149" s="4" t="s">
        <v>154</v>
      </c>
      <c r="D149" s="4"/>
      <c r="E149" s="4" t="s">
        <v>309</v>
      </c>
      <c r="F149" s="25" t="s">
        <v>16</v>
      </c>
      <c r="G149" s="46">
        <v>323</v>
      </c>
      <c r="H149" s="4" t="s">
        <v>135</v>
      </c>
      <c r="I149" s="13"/>
      <c r="J149" s="4"/>
      <c r="K149" s="4"/>
      <c r="L149" s="4"/>
      <c r="M149" s="4"/>
      <c r="N149" s="4"/>
    </row>
    <row r="150" spans="1:14" s="8" customFormat="1" ht="15.5">
      <c r="A150" s="76"/>
      <c r="B150" s="6" t="s">
        <v>179</v>
      </c>
      <c r="C150" s="6" t="s">
        <v>157</v>
      </c>
      <c r="D150" s="6"/>
      <c r="E150" s="6" t="s">
        <v>310</v>
      </c>
      <c r="F150" s="28" t="s">
        <v>16</v>
      </c>
      <c r="G150" s="49">
        <v>347</v>
      </c>
      <c r="H150" s="4" t="s">
        <v>135</v>
      </c>
      <c r="I150" s="29"/>
      <c r="J150" s="6"/>
      <c r="K150" s="6"/>
      <c r="L150" s="6"/>
      <c r="M150" s="6"/>
      <c r="N150" s="6"/>
    </row>
    <row r="151" spans="1:14" ht="15.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1:14" ht="15.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1:14" ht="15.5">
      <c r="B153" s="24"/>
      <c r="C153" s="24"/>
      <c r="D153" s="43" t="s">
        <v>634</v>
      </c>
      <c r="E153" s="43">
        <v>147</v>
      </c>
      <c r="F153" s="24"/>
      <c r="G153" s="24"/>
      <c r="H153" s="24"/>
      <c r="I153" s="24"/>
      <c r="J153" s="24"/>
      <c r="K153" s="24"/>
      <c r="L153" s="24"/>
      <c r="M153" s="24"/>
    </row>
    <row r="154" spans="1:14" ht="15.5">
      <c r="B154" s="24"/>
      <c r="C154" s="24"/>
      <c r="D154" s="43" t="s">
        <v>39</v>
      </c>
      <c r="E154" s="43">
        <v>92</v>
      </c>
      <c r="F154" s="24"/>
      <c r="G154" s="24"/>
      <c r="H154" s="24"/>
      <c r="I154" s="24"/>
      <c r="J154" s="24"/>
      <c r="K154" s="24"/>
      <c r="L154" s="24"/>
      <c r="M154" s="24"/>
    </row>
    <row r="155" spans="1:14" ht="15.5">
      <c r="B155" s="24"/>
      <c r="C155" s="24"/>
      <c r="D155" s="43" t="s">
        <v>93</v>
      </c>
      <c r="E155" s="43">
        <v>48</v>
      </c>
      <c r="F155" s="24"/>
      <c r="G155" s="24"/>
      <c r="H155" s="24"/>
      <c r="I155" s="24"/>
      <c r="J155" s="24"/>
      <c r="K155" s="24"/>
      <c r="L155" s="24"/>
      <c r="M155" s="24"/>
    </row>
    <row r="156" spans="1:14" ht="15.5">
      <c r="B156" s="24"/>
      <c r="C156" s="30"/>
      <c r="D156" s="43" t="s">
        <v>135</v>
      </c>
      <c r="E156" s="43">
        <v>7</v>
      </c>
      <c r="F156" s="24"/>
      <c r="G156" s="24"/>
      <c r="H156" s="24"/>
      <c r="I156" s="24"/>
      <c r="J156" s="24"/>
      <c r="K156" s="24"/>
      <c r="L156" s="24"/>
      <c r="M156" s="24"/>
    </row>
    <row r="157" spans="1:14" ht="15.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1:14" ht="15.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1:14" ht="15.5">
      <c r="A159" s="13" t="s">
        <v>637</v>
      </c>
      <c r="B159" s="34" t="s">
        <v>487</v>
      </c>
      <c r="C159" s="34" t="s">
        <v>472</v>
      </c>
      <c r="D159" s="4"/>
      <c r="E159" s="34" t="s">
        <v>620</v>
      </c>
      <c r="F159" s="47" t="s">
        <v>621</v>
      </c>
      <c r="G159" s="35">
        <v>28</v>
      </c>
      <c r="H159" s="4" t="s">
        <v>135</v>
      </c>
      <c r="I159" s="4"/>
      <c r="J159" s="4"/>
      <c r="K159" s="4"/>
      <c r="L159" s="14"/>
      <c r="M159" s="4"/>
      <c r="N159" s="13"/>
    </row>
    <row r="160" spans="1:14" ht="15.5">
      <c r="A160" s="13" t="s">
        <v>637</v>
      </c>
      <c r="B160" s="34" t="s">
        <v>393</v>
      </c>
      <c r="C160" s="34" t="s">
        <v>393</v>
      </c>
      <c r="D160" s="4"/>
      <c r="E160" s="34" t="s">
        <v>622</v>
      </c>
      <c r="F160" s="47" t="s">
        <v>621</v>
      </c>
      <c r="G160" s="35">
        <v>113</v>
      </c>
      <c r="H160" s="4" t="s">
        <v>135</v>
      </c>
      <c r="I160" s="4"/>
      <c r="J160" s="4"/>
      <c r="K160" s="4"/>
      <c r="L160" s="14"/>
      <c r="M160" s="4"/>
      <c r="N160" s="13"/>
    </row>
    <row r="161" spans="1:14" ht="15.5">
      <c r="A161" s="13" t="s">
        <v>637</v>
      </c>
      <c r="B161" s="34" t="s">
        <v>481</v>
      </c>
      <c r="C161" s="34" t="s">
        <v>475</v>
      </c>
      <c r="D161" s="4"/>
      <c r="E161" s="34" t="s">
        <v>510</v>
      </c>
      <c r="F161" s="47" t="s">
        <v>621</v>
      </c>
      <c r="G161" s="35">
        <v>134</v>
      </c>
      <c r="H161" s="4" t="s">
        <v>135</v>
      </c>
      <c r="I161" s="4"/>
      <c r="J161" s="4"/>
      <c r="K161" s="4"/>
      <c r="L161" s="14"/>
      <c r="M161" s="4"/>
      <c r="N161" s="13"/>
    </row>
    <row r="162" spans="1:14" ht="15.5">
      <c r="A162" s="13" t="s">
        <v>637</v>
      </c>
      <c r="B162" s="34" t="s">
        <v>487</v>
      </c>
      <c r="C162" s="34" t="s">
        <v>393</v>
      </c>
      <c r="D162" s="4"/>
      <c r="E162" s="34" t="s">
        <v>623</v>
      </c>
      <c r="F162" s="47" t="s">
        <v>621</v>
      </c>
      <c r="G162" s="35">
        <v>162</v>
      </c>
      <c r="H162" s="4" t="s">
        <v>93</v>
      </c>
      <c r="I162" s="4"/>
      <c r="J162" s="4"/>
      <c r="K162" s="4"/>
      <c r="L162" s="14"/>
      <c r="M162" s="4"/>
      <c r="N162" s="13"/>
    </row>
    <row r="163" spans="1:14" ht="15.5">
      <c r="A163" s="13" t="s">
        <v>637</v>
      </c>
      <c r="B163" s="34" t="s">
        <v>472</v>
      </c>
      <c r="C163" s="34" t="s">
        <v>492</v>
      </c>
      <c r="D163" s="4"/>
      <c r="E163" s="34" t="s">
        <v>624</v>
      </c>
      <c r="F163" s="47" t="s">
        <v>621</v>
      </c>
      <c r="G163" s="35">
        <v>170</v>
      </c>
      <c r="H163" s="4" t="s">
        <v>135</v>
      </c>
      <c r="I163" s="4"/>
      <c r="J163" s="4"/>
      <c r="K163" s="4"/>
      <c r="L163" s="14"/>
      <c r="M163" s="4"/>
      <c r="N163" s="13"/>
    </row>
    <row r="164" spans="1:14" ht="15.5">
      <c r="A164" s="13" t="s">
        <v>637</v>
      </c>
      <c r="B164" s="34" t="s">
        <v>472</v>
      </c>
      <c r="C164" s="34" t="s">
        <v>476</v>
      </c>
      <c r="D164" s="4"/>
      <c r="E164" s="34" t="s">
        <v>625</v>
      </c>
      <c r="F164" s="47" t="s">
        <v>621</v>
      </c>
      <c r="G164" s="35">
        <v>182</v>
      </c>
      <c r="H164" s="4" t="s">
        <v>135</v>
      </c>
      <c r="I164" s="4"/>
      <c r="J164" s="4"/>
      <c r="K164" s="4"/>
      <c r="L164" s="14"/>
      <c r="M164" s="4"/>
      <c r="N164" s="13"/>
    </row>
    <row r="165" spans="1:14" ht="15.5">
      <c r="A165" s="13" t="s">
        <v>637</v>
      </c>
      <c r="B165" s="34" t="s">
        <v>472</v>
      </c>
      <c r="C165" s="34" t="s">
        <v>475</v>
      </c>
      <c r="D165" s="4"/>
      <c r="E165" s="34" t="s">
        <v>626</v>
      </c>
      <c r="F165" s="47" t="s">
        <v>621</v>
      </c>
      <c r="G165" s="35">
        <v>201</v>
      </c>
      <c r="H165" s="4" t="s">
        <v>135</v>
      </c>
      <c r="I165" s="4"/>
      <c r="J165" s="4"/>
      <c r="K165" s="4"/>
      <c r="L165" s="14"/>
      <c r="M165" s="4"/>
      <c r="N165" s="13"/>
    </row>
    <row r="166" spans="1:14" ht="15.5">
      <c r="A166" s="13" t="s">
        <v>637</v>
      </c>
      <c r="B166" s="34" t="s">
        <v>472</v>
      </c>
      <c r="C166" s="34" t="s">
        <v>393</v>
      </c>
      <c r="D166" s="4"/>
      <c r="E166" s="34" t="s">
        <v>627</v>
      </c>
      <c r="F166" s="47" t="s">
        <v>621</v>
      </c>
      <c r="G166" s="35">
        <v>217</v>
      </c>
      <c r="H166" s="4" t="s">
        <v>135</v>
      </c>
      <c r="I166" s="4"/>
      <c r="J166" s="4"/>
      <c r="K166" s="4"/>
      <c r="L166" s="14"/>
      <c r="M166" s="4"/>
      <c r="N166" s="13"/>
    </row>
    <row r="167" spans="1:14" ht="15.5">
      <c r="A167" s="13" t="s">
        <v>637</v>
      </c>
      <c r="B167" s="34" t="s">
        <v>485</v>
      </c>
      <c r="C167" s="34" t="s">
        <v>475</v>
      </c>
      <c r="D167" s="4"/>
      <c r="E167" s="34" t="s">
        <v>628</v>
      </c>
      <c r="F167" s="47" t="s">
        <v>621</v>
      </c>
      <c r="G167" s="35">
        <v>286</v>
      </c>
      <c r="H167" s="4" t="s">
        <v>135</v>
      </c>
      <c r="I167" s="4"/>
      <c r="J167" s="4"/>
      <c r="K167" s="4"/>
      <c r="L167" s="14"/>
      <c r="M167" s="4"/>
      <c r="N167" s="13"/>
    </row>
    <row r="168" spans="1:14" ht="15.5">
      <c r="A168" s="13" t="s">
        <v>637</v>
      </c>
      <c r="B168" s="34" t="s">
        <v>487</v>
      </c>
      <c r="C168" s="34" t="s">
        <v>472</v>
      </c>
      <c r="D168" s="4"/>
      <c r="E168" s="34" t="s">
        <v>629</v>
      </c>
      <c r="F168" s="47" t="s">
        <v>621</v>
      </c>
      <c r="G168" s="35">
        <v>306</v>
      </c>
      <c r="H168" s="4" t="s">
        <v>135</v>
      </c>
      <c r="I168" s="4"/>
      <c r="J168" s="4"/>
      <c r="K168" s="4"/>
      <c r="L168" s="14"/>
      <c r="M168" s="4"/>
      <c r="N168" s="13"/>
    </row>
    <row r="169" spans="1:14" ht="15.5">
      <c r="A169" s="13" t="s">
        <v>637</v>
      </c>
      <c r="B169" s="34" t="s">
        <v>393</v>
      </c>
      <c r="C169" s="34" t="s">
        <v>475</v>
      </c>
      <c r="D169" s="4"/>
      <c r="E169" s="34" t="s">
        <v>630</v>
      </c>
      <c r="F169" s="47" t="s">
        <v>621</v>
      </c>
      <c r="G169" s="35">
        <v>307</v>
      </c>
      <c r="H169" s="4" t="s">
        <v>135</v>
      </c>
      <c r="I169" s="4"/>
      <c r="J169" s="4"/>
      <c r="K169" s="4"/>
      <c r="L169" s="14"/>
      <c r="M169" s="4"/>
      <c r="N169" s="13"/>
    </row>
    <row r="170" spans="1:14" ht="15.5">
      <c r="A170" s="13" t="s">
        <v>637</v>
      </c>
      <c r="B170" s="34" t="s">
        <v>393</v>
      </c>
      <c r="C170" s="34" t="s">
        <v>475</v>
      </c>
      <c r="D170" s="4"/>
      <c r="E170" s="34" t="s">
        <v>631</v>
      </c>
      <c r="F170" s="47" t="s">
        <v>632</v>
      </c>
      <c r="G170" s="35">
        <v>129</v>
      </c>
      <c r="H170" s="4" t="s">
        <v>135</v>
      </c>
      <c r="I170" s="4"/>
      <c r="J170" s="4"/>
      <c r="K170" s="4"/>
      <c r="L170" s="14"/>
      <c r="M170" s="4"/>
      <c r="N170" s="13"/>
    </row>
    <row r="171" spans="1:14" ht="15.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4"/>
      <c r="N171" s="13"/>
    </row>
    <row r="172" spans="1:14" ht="15.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1:14" ht="15.5">
      <c r="B173" s="43" t="s">
        <v>638</v>
      </c>
      <c r="C173" s="43">
        <v>12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1:14" ht="15.5">
      <c r="B174" s="43" t="s">
        <v>17</v>
      </c>
      <c r="C174" s="43">
        <v>0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1:14" ht="15.5">
      <c r="B175" s="43" t="s">
        <v>93</v>
      </c>
      <c r="C175" s="43">
        <v>1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1:14" ht="15.5">
      <c r="B176" s="43" t="s">
        <v>135</v>
      </c>
      <c r="C176" s="43">
        <v>11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2:13" ht="15.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2:13" ht="15.5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2:13" ht="15.5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2:13" ht="15.5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2:13" ht="15.5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2:13" ht="15.5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2:13" ht="15.5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2:13" ht="15.5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2:13" ht="15.5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2:13" ht="15.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2:13" ht="15.5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2:13" ht="15.5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2:13" ht="15.5">
      <c r="B189" s="11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2:13" ht="15.5">
      <c r="B190" s="11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2:13" ht="15.5">
      <c r="B191" s="11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2:13" ht="15.5">
      <c r="B192" s="11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2:13" ht="15.5">
      <c r="B193" s="11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2:13" ht="15.5">
      <c r="B194" s="11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2:13" ht="15.5">
      <c r="B195" s="11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2:13" ht="15.5">
      <c r="B196" s="11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2:13" ht="15.5">
      <c r="B197" s="11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2:13" ht="15.5">
      <c r="B198" s="11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2:13" ht="15.5">
      <c r="B199" s="11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2:13" ht="15.5">
      <c r="B200" s="11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2:13" ht="15.5">
      <c r="B201" s="11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2:13" ht="15.5">
      <c r="B202" s="11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2:13" ht="15.5">
      <c r="B203" s="11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2:13" ht="15.5">
      <c r="B204" s="11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2:13" ht="15.5">
      <c r="B205" s="11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2:13" ht="15.5">
      <c r="B206" s="11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2:13" ht="15.5">
      <c r="B207" s="11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2:13" ht="15.5">
      <c r="B208" s="11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2:13" ht="15.5">
      <c r="B209" s="11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2:13" ht="15.5">
      <c r="B210" s="11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2:13" ht="15.5">
      <c r="B211" s="11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</row>
    <row r="212" spans="2:13" ht="15.5">
      <c r="B212" s="11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</row>
    <row r="213" spans="2:13" ht="15.5">
      <c r="B213" s="11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</row>
    <row r="214" spans="2:13" ht="15.5">
      <c r="B214" s="11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</row>
    <row r="215" spans="2:13" ht="15.5">
      <c r="B215" s="11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</row>
    <row r="216" spans="2:13" ht="15.5">
      <c r="B216" s="11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2:13" ht="15.5">
      <c r="B217" s="11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</row>
    <row r="218" spans="2:13" ht="15.5">
      <c r="B218" s="11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</row>
    <row r="219" spans="2:13" ht="15.5">
      <c r="B219" s="11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2:13" ht="15.5">
      <c r="B220" s="11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</row>
    <row r="221" spans="2:13" ht="15.5">
      <c r="B221" s="11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</row>
    <row r="222" spans="2:13" ht="15.5">
      <c r="B222" s="11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</row>
    <row r="223" spans="2:13" ht="15.5">
      <c r="B223" s="11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2:13" ht="15.5">
      <c r="B224" s="11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</row>
    <row r="225" spans="2:13" ht="15.5">
      <c r="B225" s="11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</row>
    <row r="226" spans="2:13" ht="15.5">
      <c r="B226" s="11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</row>
    <row r="227" spans="2:13" ht="15.5">
      <c r="B227" s="11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</row>
    <row r="228" spans="2:13" ht="15.5">
      <c r="B228" s="11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</row>
    <row r="229" spans="2:13" ht="15.5">
      <c r="B229" s="11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</row>
    <row r="230" spans="2:13" ht="15.5">
      <c r="B230" s="11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</row>
    <row r="231" spans="2:13" ht="15.5">
      <c r="B231" s="11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</row>
    <row r="232" spans="2:13" ht="15.5">
      <c r="B232" s="11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</row>
    <row r="233" spans="2:13" ht="15.5">
      <c r="B233" s="11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</row>
    <row r="234" spans="2:13" ht="15.5">
      <c r="B234" s="11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</row>
    <row r="235" spans="2:13" ht="15.5">
      <c r="B235" s="11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</row>
    <row r="236" spans="2:13" ht="15.5">
      <c r="B236" s="11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</row>
    <row r="237" spans="2:13" ht="15.5">
      <c r="B237" s="11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</row>
    <row r="238" spans="2:13" ht="15.5">
      <c r="B238" s="11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</row>
    <row r="239" spans="2:13" ht="15.5">
      <c r="B239" s="11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</row>
    <row r="240" spans="2:13" ht="15.5">
      <c r="B240" s="11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</row>
    <row r="241" spans="2:13" ht="15.5">
      <c r="B241" s="11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</row>
    <row r="242" spans="2:13" ht="15.5">
      <c r="B242" s="11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</row>
    <row r="243" spans="2:13" ht="15.5">
      <c r="B243" s="11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</row>
    <row r="244" spans="2:13" ht="15.5">
      <c r="B244" s="11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</row>
    <row r="245" spans="2:13" ht="15.5">
      <c r="B245" s="11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</row>
    <row r="246" spans="2:13" ht="15.5">
      <c r="B246" s="11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</row>
    <row r="247" spans="2:13" ht="15.5">
      <c r="B247" s="11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</row>
    <row r="248" spans="2:13" ht="15.5">
      <c r="B248" s="11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</row>
    <row r="249" spans="2:13" ht="15.5">
      <c r="B249" s="11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</row>
    <row r="250" spans="2:13" ht="15.5">
      <c r="B250" s="11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</row>
    <row r="251" spans="2:13" ht="15.5">
      <c r="B251" s="11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</row>
    <row r="252" spans="2:13" ht="15.5">
      <c r="B252" s="11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</row>
    <row r="253" spans="2:13" ht="15.5">
      <c r="B253" s="11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</row>
    <row r="254" spans="2:13" ht="15.5">
      <c r="B254" s="11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</row>
    <row r="255" spans="2:13" ht="15.5">
      <c r="B255" s="11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</row>
    <row r="256" spans="2:13" ht="15.5">
      <c r="B256" s="11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</row>
    <row r="257" spans="2:13" ht="15.5">
      <c r="B257" s="11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</row>
    <row r="258" spans="2:13" ht="15.5">
      <c r="B258" s="11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</row>
    <row r="259" spans="2:13" ht="15.5">
      <c r="B259" s="11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</row>
    <row r="260" spans="2:13" ht="15.5">
      <c r="B260" s="11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</row>
    <row r="261" spans="2:13" ht="15.5">
      <c r="B261" s="11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</row>
    <row r="262" spans="2:13" ht="15.5">
      <c r="B262" s="11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</row>
    <row r="263" spans="2:13" ht="15.5">
      <c r="B263" s="11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</row>
    <row r="264" spans="2:13" ht="15.5">
      <c r="B264" s="11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</row>
    <row r="265" spans="2:13" ht="15.5">
      <c r="B265" s="11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</row>
    <row r="266" spans="2:13" ht="15.5">
      <c r="B266" s="11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</row>
    <row r="267" spans="2:13" ht="15.5">
      <c r="B267" s="11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</row>
    <row r="268" spans="2:13" ht="15.5">
      <c r="B268" s="11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</row>
    <row r="269" spans="2:13" ht="15.5">
      <c r="B269" s="11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</row>
    <row r="270" spans="2:13" ht="15.5">
      <c r="B270" s="11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</row>
    <row r="271" spans="2:13" ht="15.5">
      <c r="B271" s="11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</row>
    <row r="272" spans="2:13" ht="15.5">
      <c r="B272" s="11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</row>
    <row r="273" spans="2:13" ht="15.5">
      <c r="B273" s="11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</row>
    <row r="274" spans="2:13" ht="15.5">
      <c r="B274" s="11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</row>
    <row r="275" spans="2:13" ht="15.5">
      <c r="B275" s="11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</row>
    <row r="276" spans="2:13" ht="15.5">
      <c r="B276" s="11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</row>
    <row r="277" spans="2:13" ht="15.5">
      <c r="B277" s="11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</row>
    <row r="278" spans="2:13" ht="15.5">
      <c r="B278" s="11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</row>
    <row r="279" spans="2:13" ht="15.5">
      <c r="B279" s="11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</row>
    <row r="280" spans="2:13" ht="15.5">
      <c r="B280" s="11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</row>
    <row r="281" spans="2:13" ht="15.5">
      <c r="B281" s="11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</row>
    <row r="282" spans="2:13" ht="15.5">
      <c r="B282" s="11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</row>
    <row r="283" spans="2:13" ht="15.5">
      <c r="B283" s="11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</row>
    <row r="284" spans="2:13" ht="15.5">
      <c r="B284" s="11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</row>
    <row r="285" spans="2:13" ht="15.5">
      <c r="B285" s="11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</row>
    <row r="286" spans="2:13" ht="15.5">
      <c r="B286" s="11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</row>
    <row r="287" spans="2:13" ht="15.5">
      <c r="B287" s="11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</row>
    <row r="288" spans="2:13" ht="15.5">
      <c r="B288" s="11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</row>
    <row r="289" spans="2:13" ht="15.5">
      <c r="B289" s="11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</row>
    <row r="290" spans="2:13" ht="15.5">
      <c r="B290" s="11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</row>
    <row r="291" spans="2:13" ht="15.5">
      <c r="B291" s="11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</row>
    <row r="292" spans="2:13" ht="15.5">
      <c r="B292" s="11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</row>
    <row r="293" spans="2:13" ht="15.5">
      <c r="B293" s="11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</row>
    <row r="294" spans="2:13" ht="15.5">
      <c r="B294" s="11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</row>
    <row r="295" spans="2:13" ht="15.5">
      <c r="B295" s="11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</row>
    <row r="296" spans="2:13" ht="15.5">
      <c r="B296" s="11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</row>
    <row r="297" spans="2:13" ht="15.5">
      <c r="B297" s="11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</row>
    <row r="298" spans="2:13" ht="15.5">
      <c r="B298" s="11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</row>
    <row r="299" spans="2:13" ht="15.5">
      <c r="B299" s="11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</row>
    <row r="300" spans="2:13" ht="15.5">
      <c r="B300" s="11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</row>
    <row r="301" spans="2:13" ht="15.5">
      <c r="B301" s="11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</row>
    <row r="302" spans="2:13" ht="15.5">
      <c r="B302" s="11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</row>
    <row r="303" spans="2:13" ht="15.5">
      <c r="B303" s="11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</row>
    <row r="304" spans="2:13" ht="15.5">
      <c r="B304" s="11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</row>
    <row r="305" spans="2:13" ht="15.5">
      <c r="B305" s="11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</row>
    <row r="306" spans="2:13" ht="15.5">
      <c r="B306" s="11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</row>
    <row r="307" spans="2:13" ht="15.5">
      <c r="B307" s="11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</row>
    <row r="308" spans="2:13" ht="15.5">
      <c r="B308" s="11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</row>
    <row r="309" spans="2:13" ht="15.5">
      <c r="B309" s="11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</row>
    <row r="310" spans="2:13" ht="15.5">
      <c r="B310" s="11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</row>
    <row r="311" spans="2:13" ht="15.5">
      <c r="B311" s="11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</row>
    <row r="312" spans="2:13" ht="15.5">
      <c r="B312" s="11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</row>
    <row r="313" spans="2:13" ht="15.5">
      <c r="B313" s="11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</row>
    <row r="314" spans="2:13" ht="15.5">
      <c r="B314" s="11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</row>
    <row r="315" spans="2:13" ht="15.5">
      <c r="B315" s="11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</row>
    <row r="316" spans="2:13" ht="15.5">
      <c r="B316" s="11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</row>
    <row r="317" spans="2:13" ht="15.5">
      <c r="B317" s="11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</row>
    <row r="318" spans="2:13" ht="15.5">
      <c r="B318" s="11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</row>
    <row r="319" spans="2:13" ht="15.5">
      <c r="B319" s="11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</row>
    <row r="320" spans="2:13" ht="15.5">
      <c r="B320" s="11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</row>
    <row r="321" spans="2:13" ht="15.5">
      <c r="B321" s="11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</row>
    <row r="322" spans="2:13" ht="15.5">
      <c r="B322" s="11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</row>
    <row r="323" spans="2:13" ht="15.5">
      <c r="B323" s="11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</row>
    <row r="324" spans="2:13" ht="15.5">
      <c r="B324" s="11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</row>
    <row r="325" spans="2:13" ht="15.5">
      <c r="B325" s="11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</row>
    <row r="326" spans="2:13" ht="15.5">
      <c r="B326" s="11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</row>
    <row r="327" spans="2:13" ht="15.5">
      <c r="B327" s="11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</row>
    <row r="328" spans="2:13" ht="15.5">
      <c r="B328" s="11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</row>
    <row r="329" spans="2:13" ht="15.5">
      <c r="B329" s="11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</row>
    <row r="330" spans="2:13" ht="15.5">
      <c r="B330" s="11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</row>
    <row r="331" spans="2:13" ht="15.5">
      <c r="B331" s="11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</row>
    <row r="332" spans="2:13" ht="15.5">
      <c r="B332" s="11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</row>
    <row r="333" spans="2:13" ht="15.5">
      <c r="B333" s="11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</row>
    <row r="334" spans="2:13" ht="15.5">
      <c r="B334" s="11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</row>
    <row r="335" spans="2:13" ht="15.5">
      <c r="B335" s="11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</row>
    <row r="336" spans="2:13" ht="15.5">
      <c r="B336" s="11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</row>
    <row r="337" spans="2:13" ht="15.5">
      <c r="B337" s="11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</row>
    <row r="338" spans="2:13" ht="15.5">
      <c r="B338" s="11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</row>
    <row r="339" spans="2:13" ht="15.5">
      <c r="B339" s="11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</row>
    <row r="340" spans="2:13" ht="15.5">
      <c r="B340" s="11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</row>
    <row r="341" spans="2:13" ht="15.5">
      <c r="B341" s="11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</row>
    <row r="342" spans="2:13" ht="15.5">
      <c r="B342" s="11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</row>
    <row r="343" spans="2:13" ht="15.5">
      <c r="B343" s="11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</row>
    <row r="344" spans="2:13" ht="15.5">
      <c r="B344" s="11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</row>
    <row r="345" spans="2:13" ht="15.5">
      <c r="B345" s="11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</row>
    <row r="346" spans="2:13" ht="15.5">
      <c r="B346" s="11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</row>
    <row r="347" spans="2:13" ht="15.5">
      <c r="B347" s="11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</row>
    <row r="348" spans="2:13" ht="15.5">
      <c r="B348" s="11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</row>
    <row r="349" spans="2:13" ht="15.5">
      <c r="B349" s="11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</row>
    <row r="350" spans="2:13" ht="15.5">
      <c r="B350" s="11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</row>
    <row r="351" spans="2:13" ht="15.5">
      <c r="B351" s="11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</row>
    <row r="352" spans="2:13" ht="15.5">
      <c r="B352" s="11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</row>
    <row r="353" spans="2:13" ht="15.5">
      <c r="B353" s="11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</row>
    <row r="354" spans="2:13" ht="15.5">
      <c r="B354" s="11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</row>
    <row r="355" spans="2:13" ht="15.5">
      <c r="B355" s="11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</row>
    <row r="356" spans="2:13" ht="15.5">
      <c r="B356" s="11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</row>
    <row r="357" spans="2:13" ht="15.5">
      <c r="B357" s="11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</row>
    <row r="358" spans="2:13" ht="15.5">
      <c r="B358" s="11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</row>
    <row r="359" spans="2:13" ht="15.5">
      <c r="B359" s="11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</row>
    <row r="360" spans="2:13" ht="15.5">
      <c r="B360" s="11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</row>
    <row r="361" spans="2:13" ht="15.5">
      <c r="B361" s="11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</row>
    <row r="362" spans="2:13" ht="15.5">
      <c r="B362" s="11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</row>
    <row r="363" spans="2:13" ht="15.5">
      <c r="B363" s="11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</row>
    <row r="364" spans="2:13" ht="15.5">
      <c r="B364" s="11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</row>
    <row r="365" spans="2:13" ht="15.5">
      <c r="B365" s="11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</row>
    <row r="366" spans="2:13" ht="15.5">
      <c r="B366" s="11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</row>
    <row r="367" spans="2:13" ht="15.5">
      <c r="B367" s="11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</row>
    <row r="368" spans="2:13" ht="15.5">
      <c r="B368" s="11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</row>
    <row r="369" spans="2:13" ht="15.5">
      <c r="B369" s="11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</row>
    <row r="370" spans="2:13" ht="15.5">
      <c r="B370" s="11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</row>
    <row r="371" spans="2:13" ht="15.5">
      <c r="B371" s="11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</row>
    <row r="372" spans="2:13" ht="15.5">
      <c r="B372" s="11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</row>
    <row r="373" spans="2:13" ht="15.5">
      <c r="B373" s="11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</row>
    <row r="374" spans="2:13" ht="15.5">
      <c r="B374" s="11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</row>
    <row r="375" spans="2:13" ht="15.5">
      <c r="B375" s="11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</row>
    <row r="376" spans="2:13" ht="15.5">
      <c r="B376" s="11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</row>
    <row r="377" spans="2:13" ht="15.5">
      <c r="B377" s="11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</row>
    <row r="378" spans="2:13" ht="15.5">
      <c r="B378" s="11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</row>
    <row r="379" spans="2:13" ht="15.5">
      <c r="B379" s="11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</row>
    <row r="380" spans="2:13" ht="15.5">
      <c r="B380" s="11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</row>
    <row r="381" spans="2:13" ht="15.5">
      <c r="B381" s="11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</row>
    <row r="382" spans="2:13" ht="15.5">
      <c r="B382" s="11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</row>
    <row r="383" spans="2:13" ht="15.5">
      <c r="B383" s="11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</row>
    <row r="384" spans="2:13" ht="15.5">
      <c r="B384" s="11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</row>
    <row r="385" spans="2:13" ht="15.5">
      <c r="B385" s="11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</row>
    <row r="386" spans="2:13" ht="15.5">
      <c r="B386" s="11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</row>
    <row r="387" spans="2:13" ht="15.5">
      <c r="B387" s="11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</row>
    <row r="388" spans="2:13" ht="15.5">
      <c r="B388" s="11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</row>
    <row r="389" spans="2:13" ht="15.5">
      <c r="B389" s="11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</row>
    <row r="390" spans="2:13" ht="15.5">
      <c r="B390" s="11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</row>
    <row r="391" spans="2:13" ht="15.5">
      <c r="B391" s="11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</row>
    <row r="392" spans="2:13" ht="15.5">
      <c r="B392" s="11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</row>
    <row r="393" spans="2:13" ht="15.5">
      <c r="B393" s="11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</row>
    <row r="394" spans="2:13" ht="15.5">
      <c r="B394" s="11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</row>
    <row r="395" spans="2:13" ht="15.5">
      <c r="B395" s="11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</row>
    <row r="396" spans="2:13" ht="15.5">
      <c r="B396" s="11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</row>
    <row r="397" spans="2:13" ht="15.5">
      <c r="B397" s="11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</row>
    <row r="398" spans="2:13" ht="15.5">
      <c r="B398" s="11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</row>
    <row r="399" spans="2:13" ht="15.5">
      <c r="B399" s="11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</row>
    <row r="400" spans="2:13" ht="15.5">
      <c r="B400" s="11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</row>
    <row r="401" spans="2:13" ht="15.5">
      <c r="B401" s="11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</row>
    <row r="402" spans="2:13" ht="15.5">
      <c r="B402" s="11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</row>
    <row r="403" spans="2:13" ht="15.5">
      <c r="B403" s="11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</row>
    <row r="404" spans="2:13" ht="15.5">
      <c r="B404" s="11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</row>
    <row r="405" spans="2:13" ht="15.5">
      <c r="B405" s="11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</row>
    <row r="406" spans="2:13" ht="15.5">
      <c r="B406" s="11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</row>
    <row r="407" spans="2:13" ht="15.5">
      <c r="B407" s="11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</row>
    <row r="408" spans="2:13" ht="15.5">
      <c r="B408" s="11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</row>
    <row r="409" spans="2:13" ht="15.5">
      <c r="B409" s="11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</row>
    <row r="410" spans="2:13" ht="15.5">
      <c r="B410" s="11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</row>
    <row r="411" spans="2:13" ht="15.5">
      <c r="B411" s="11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</row>
    <row r="412" spans="2:13" ht="15.5">
      <c r="B412" s="11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</row>
    <row r="413" spans="2:13" ht="15.5">
      <c r="B413" s="11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</row>
    <row r="414" spans="2:13" ht="15.5">
      <c r="B414" s="11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</row>
    <row r="415" spans="2:13" ht="15.5">
      <c r="B415" s="11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</row>
    <row r="416" spans="2:13" ht="15.5">
      <c r="B416" s="11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</row>
    <row r="417" spans="2:13" ht="15.5">
      <c r="B417" s="11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</row>
    <row r="418" spans="2:13" ht="15.5">
      <c r="B418" s="11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</row>
    <row r="419" spans="2:13" ht="15.5">
      <c r="B419" s="11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</row>
    <row r="420" spans="2:13" ht="15.5">
      <c r="B420" s="11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</row>
    <row r="421" spans="2:13" ht="15.5">
      <c r="B421" s="11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</row>
    <row r="422" spans="2:13" ht="15.5">
      <c r="B422" s="11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</row>
    <row r="423" spans="2:13" ht="15.5">
      <c r="B423" s="11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</row>
    <row r="424" spans="2:13" ht="15.5">
      <c r="B424" s="11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</row>
    <row r="425" spans="2:13" ht="15.5">
      <c r="B425" s="11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</row>
    <row r="426" spans="2:13" ht="15.5">
      <c r="B426" s="11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</row>
    <row r="427" spans="2:13" ht="15.5">
      <c r="B427" s="11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</row>
    <row r="428" spans="2:13" ht="15.5">
      <c r="B428" s="11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</row>
    <row r="429" spans="2:13" ht="15.5">
      <c r="B429" s="11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</row>
    <row r="430" spans="2:13" ht="15.5">
      <c r="B430" s="11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</row>
    <row r="431" spans="2:13" ht="15.5">
      <c r="B431" s="11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</row>
    <row r="432" spans="2:13" ht="15.5">
      <c r="B432" s="11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</row>
    <row r="433" spans="2:13" ht="15.5">
      <c r="B433" s="11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</row>
    <row r="434" spans="2:13" ht="15.5">
      <c r="B434" s="11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</row>
    <row r="435" spans="2:13" ht="15.5">
      <c r="B435" s="11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</row>
    <row r="436" spans="2:13" ht="15.5">
      <c r="B436" s="11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</row>
    <row r="437" spans="2:13" ht="15.5">
      <c r="B437" s="11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</row>
    <row r="438" spans="2:13" ht="15.5">
      <c r="B438" s="11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</row>
    <row r="439" spans="2:13" ht="15.5">
      <c r="B439" s="11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</row>
    <row r="440" spans="2:13" ht="15.5">
      <c r="B440" s="11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</row>
    <row r="441" spans="2:13" ht="15.5">
      <c r="B441" s="11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</row>
    <row r="442" spans="2:13" ht="15.5">
      <c r="B442" s="11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</row>
    <row r="443" spans="2:13" ht="15.5">
      <c r="B443" s="11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</row>
    <row r="444" spans="2:13" ht="15.5">
      <c r="B444" s="11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</row>
    <row r="445" spans="2:13" ht="15.5">
      <c r="B445" s="11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</row>
    <row r="446" spans="2:13" ht="15.5">
      <c r="B446" s="11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</row>
    <row r="447" spans="2:13" ht="15.5">
      <c r="B447" s="11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</row>
    <row r="448" spans="2:13" ht="15.5">
      <c r="B448" s="11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</row>
    <row r="449" spans="2:13" ht="15.5">
      <c r="B449" s="11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</row>
    <row r="450" spans="2:13" ht="15.5">
      <c r="B450" s="11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</row>
    <row r="451" spans="2:13" ht="15.5">
      <c r="B451" s="11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</row>
    <row r="452" spans="2:13" ht="15.5">
      <c r="B452" s="11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</row>
    <row r="453" spans="2:13" ht="15.5">
      <c r="B453" s="11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</row>
    <row r="454" spans="2:13" ht="15.5">
      <c r="B454" s="11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</row>
    <row r="455" spans="2:13" ht="15.5">
      <c r="B455" s="11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</row>
    <row r="456" spans="2:13" ht="15.5">
      <c r="B456" s="11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</row>
    <row r="457" spans="2:13" ht="15.5">
      <c r="B457" s="11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</row>
    <row r="458" spans="2:13" ht="15.5">
      <c r="B458" s="11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</row>
    <row r="459" spans="2:13" ht="15.5">
      <c r="B459" s="11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</row>
    <row r="460" spans="2:13" ht="15.5">
      <c r="B460" s="11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</row>
    <row r="461" spans="2:13" ht="15.5">
      <c r="B461" s="11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</row>
    <row r="462" spans="2:13" ht="15.5">
      <c r="B462" s="11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</row>
    <row r="463" spans="2:13" ht="15.5">
      <c r="B463" s="11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</row>
    <row r="464" spans="2:13" ht="15.5">
      <c r="B464" s="11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</row>
    <row r="465" spans="2:13" ht="15.5">
      <c r="B465" s="11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</row>
    <row r="466" spans="2:13" ht="15.5">
      <c r="B466" s="11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</row>
    <row r="467" spans="2:13" ht="15.5">
      <c r="B467" s="11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</row>
    <row r="468" spans="2:13" ht="15.5">
      <c r="B468" s="11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</row>
    <row r="469" spans="2:13" ht="15.5">
      <c r="B469" s="11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</row>
    <row r="470" spans="2:13" ht="15.5">
      <c r="B470" s="11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</row>
    <row r="471" spans="2:13" ht="15.5">
      <c r="B471" s="11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</row>
    <row r="472" spans="2:13" ht="15.5">
      <c r="B472" s="11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</row>
    <row r="473" spans="2:13" ht="15.5">
      <c r="B473" s="11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</row>
    <row r="474" spans="2:13" ht="15.5">
      <c r="B474" s="11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</row>
    <row r="475" spans="2:13" ht="15.5">
      <c r="B475" s="11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</row>
    <row r="476" spans="2:13" ht="15.5">
      <c r="B476" s="11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</row>
    <row r="477" spans="2:13" ht="15.5">
      <c r="B477" s="11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</row>
    <row r="478" spans="2:13" ht="15.5">
      <c r="B478" s="11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</row>
    <row r="479" spans="2:13" ht="15.5">
      <c r="B479" s="11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</row>
    <row r="480" spans="2:13" ht="15.5">
      <c r="B480" s="11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</row>
    <row r="481" spans="2:13" ht="15.5">
      <c r="B481" s="11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</row>
    <row r="482" spans="2:13" ht="15.5">
      <c r="B482" s="11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</row>
    <row r="483" spans="2:13" ht="15.5">
      <c r="B483" s="11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</row>
    <row r="484" spans="2:13" ht="15.5">
      <c r="B484" s="11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</row>
    <row r="485" spans="2:13" ht="15.5">
      <c r="B485" s="11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</row>
    <row r="486" spans="2:13" ht="15.5">
      <c r="B486" s="11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</row>
    <row r="487" spans="2:13" ht="15.5">
      <c r="B487" s="11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</row>
    <row r="488" spans="2:13" ht="15.5">
      <c r="B488" s="11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</row>
    <row r="489" spans="2:13" ht="15.5">
      <c r="B489" s="11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</row>
    <row r="490" spans="2:13" ht="15.5">
      <c r="B490" s="11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</row>
    <row r="491" spans="2:13" ht="15.5">
      <c r="B491" s="11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</row>
    <row r="492" spans="2:13" ht="15.5">
      <c r="B492" s="11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</row>
    <row r="493" spans="2:13" ht="15.5">
      <c r="B493" s="11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</row>
    <row r="494" spans="2:13" ht="15.5">
      <c r="B494" s="11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</row>
    <row r="495" spans="2:13" ht="15.5">
      <c r="B495" s="11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</row>
    <row r="496" spans="2:13" ht="15.5">
      <c r="B496" s="11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</row>
    <row r="497" spans="2:13" ht="15.5">
      <c r="B497" s="11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</row>
    <row r="498" spans="2:13" ht="15.5">
      <c r="B498" s="11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</row>
    <row r="499" spans="2:13" ht="15.5">
      <c r="B499" s="11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</row>
    <row r="500" spans="2:13" ht="15.5">
      <c r="B500" s="11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</row>
    <row r="501" spans="2:13" ht="15.5">
      <c r="B501" s="11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</row>
    <row r="502" spans="2:13" ht="15.5">
      <c r="B502" s="11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</row>
    <row r="503" spans="2:13" ht="15.5">
      <c r="B503" s="11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</row>
    <row r="504" spans="2:13" ht="15.5">
      <c r="B504" s="11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</row>
    <row r="505" spans="2:13" ht="15.5">
      <c r="B505" s="11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</row>
    <row r="506" spans="2:13" ht="15.5">
      <c r="B506" s="11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</row>
    <row r="507" spans="2:13" ht="15.5">
      <c r="B507" s="11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</row>
    <row r="508" spans="2:13" ht="15.5">
      <c r="B508" s="11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</row>
    <row r="509" spans="2:13" ht="15.5">
      <c r="B509" s="11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</row>
    <row r="510" spans="2:13" ht="15.5">
      <c r="B510" s="11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</row>
    <row r="511" spans="2:13" ht="15.5">
      <c r="B511" s="11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</row>
    <row r="512" spans="2:13" ht="15.5">
      <c r="B512" s="11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</row>
    <row r="513" spans="2:13" ht="15.5">
      <c r="B513" s="11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</row>
    <row r="514" spans="2:13" ht="15.5">
      <c r="B514" s="11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</row>
    <row r="515" spans="2:13" ht="15.5">
      <c r="B515" s="11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</row>
    <row r="516" spans="2:13" ht="15.5">
      <c r="B516" s="11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</row>
    <row r="517" spans="2:13" ht="15.5">
      <c r="B517" s="11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</row>
    <row r="518" spans="2:13" ht="15.5">
      <c r="B518" s="11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</row>
    <row r="519" spans="2:13" ht="15.5">
      <c r="B519" s="11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</row>
    <row r="520" spans="2:13" ht="15.5">
      <c r="B520" s="11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</row>
    <row r="521" spans="2:13" ht="15.5">
      <c r="B521" s="11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</row>
    <row r="522" spans="2:13" ht="15.5">
      <c r="B522" s="11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</row>
    <row r="523" spans="2:13" ht="15.5">
      <c r="B523" s="11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</row>
    <row r="524" spans="2:13" ht="15.5">
      <c r="B524" s="11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</row>
    <row r="525" spans="2:13" ht="15.5">
      <c r="B525" s="11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</row>
    <row r="526" spans="2:13" ht="15.5">
      <c r="B526" s="11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</row>
    <row r="527" spans="2:13" ht="15.5">
      <c r="B527" s="11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</row>
    <row r="528" spans="2:13" ht="15.5">
      <c r="B528" s="11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</row>
    <row r="529" spans="2:13" ht="15.5">
      <c r="B529" s="11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</row>
    <row r="530" spans="2:13" ht="15.5">
      <c r="B530" s="11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</row>
    <row r="531" spans="2:13" ht="15.5">
      <c r="B531" s="11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</row>
    <row r="532" spans="2:13" ht="15.5">
      <c r="B532" s="11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</row>
    <row r="533" spans="2:13" ht="15.5">
      <c r="B533" s="11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</row>
    <row r="534" spans="2:13" ht="15.5">
      <c r="B534" s="11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</row>
    <row r="535" spans="2:13" ht="15.5">
      <c r="B535" s="11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</row>
    <row r="536" spans="2:13" ht="15.5">
      <c r="B536" s="11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</row>
    <row r="537" spans="2:13" ht="15.5">
      <c r="B537" s="11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</row>
    <row r="538" spans="2:13" ht="15.5">
      <c r="B538" s="11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</row>
    <row r="539" spans="2:13" ht="15.5">
      <c r="B539" s="11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</row>
    <row r="540" spans="2:13" ht="15.5">
      <c r="B540" s="11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</row>
    <row r="541" spans="2:13" ht="15.5">
      <c r="B541" s="11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</row>
    <row r="542" spans="2:13" ht="15.5">
      <c r="B542" s="11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</row>
    <row r="543" spans="2:13" ht="15.5">
      <c r="B543" s="11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</row>
    <row r="544" spans="2:13" ht="15.5">
      <c r="B544" s="11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</row>
    <row r="545" spans="2:13" ht="15.5">
      <c r="B545" s="11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</row>
    <row r="546" spans="2:13" ht="15.5">
      <c r="B546" s="11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</row>
    <row r="547" spans="2:13" ht="15.5">
      <c r="B547" s="11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</row>
    <row r="548" spans="2:13" ht="15.5">
      <c r="B548" s="11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</row>
    <row r="549" spans="2:13" ht="15.5">
      <c r="B549" s="11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</row>
    <row r="550" spans="2:13" ht="15.5">
      <c r="B550" s="11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</row>
    <row r="551" spans="2:13" ht="15.5">
      <c r="B551" s="11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</row>
    <row r="552" spans="2:13" ht="15.5">
      <c r="B552" s="11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</row>
    <row r="553" spans="2:13" ht="15.5">
      <c r="B553" s="11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</row>
    <row r="554" spans="2:13" ht="15.5">
      <c r="B554" s="11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</row>
    <row r="555" spans="2:13" ht="15.5">
      <c r="B555" s="11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</row>
    <row r="556" spans="2:13" ht="15.5">
      <c r="B556" s="11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</row>
    <row r="557" spans="2:13" ht="15.5">
      <c r="B557" s="11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</row>
    <row r="558" spans="2:13" ht="15.5">
      <c r="B558" s="11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</row>
    <row r="559" spans="2:13" ht="15.5">
      <c r="B559" s="11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</row>
    <row r="560" spans="2:13" ht="15.5">
      <c r="B560" s="11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</row>
    <row r="561" spans="2:13" ht="15.5">
      <c r="B561" s="11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</row>
    <row r="562" spans="2:13" ht="15.5">
      <c r="B562" s="11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</row>
    <row r="563" spans="2:13" ht="15.5">
      <c r="B563" s="11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</row>
    <row r="564" spans="2:13" ht="15.5">
      <c r="B564" s="11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</row>
    <row r="565" spans="2:13" ht="15.5">
      <c r="B565" s="11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</row>
    <row r="566" spans="2:13" ht="15.5">
      <c r="B566" s="11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</row>
    <row r="567" spans="2:13" ht="15.5">
      <c r="B567" s="11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</row>
    <row r="568" spans="2:13" ht="15.5">
      <c r="B568" s="11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</row>
    <row r="569" spans="2:13" ht="15.5">
      <c r="B569" s="11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</row>
    <row r="570" spans="2:13" ht="15.5">
      <c r="B570" s="11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</row>
    <row r="571" spans="2:13" ht="15.5">
      <c r="B571" s="11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</row>
    <row r="572" spans="2:13" ht="15.5">
      <c r="B572" s="11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</row>
    <row r="573" spans="2:13" ht="15.5">
      <c r="B573" s="11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</row>
    <row r="574" spans="2:13" ht="15.5">
      <c r="B574" s="11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</row>
    <row r="575" spans="2:13" ht="15.5">
      <c r="B575" s="11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</row>
    <row r="576" spans="2:13" ht="15.5">
      <c r="B576" s="11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</row>
    <row r="577" spans="2:13" ht="15.5">
      <c r="B577" s="11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</row>
    <row r="578" spans="2:13" ht="15.5">
      <c r="B578" s="11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</row>
    <row r="579" spans="2:13" ht="15.5">
      <c r="B579" s="11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</row>
    <row r="580" spans="2:13" ht="15.5">
      <c r="B580" s="11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</row>
    <row r="581" spans="2:13" ht="15.5">
      <c r="B581" s="11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</row>
    <row r="582" spans="2:13" ht="15.5">
      <c r="B582" s="11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</row>
    <row r="583" spans="2:13" ht="15.5">
      <c r="B583" s="11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</row>
    <row r="584" spans="2:13" ht="15.5">
      <c r="B584" s="11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</row>
    <row r="585" spans="2:13" ht="15.5">
      <c r="B585" s="11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</row>
    <row r="586" spans="2:13" ht="15.5">
      <c r="B586" s="11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</row>
    <row r="587" spans="2:13" ht="15.5">
      <c r="B587" s="11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</row>
    <row r="588" spans="2:13" ht="15.5">
      <c r="B588" s="11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</row>
    <row r="589" spans="2:13" ht="15.5">
      <c r="B589" s="11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</row>
    <row r="590" spans="2:13" ht="15.5">
      <c r="B590" s="11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</row>
    <row r="591" spans="2:13" ht="15.5">
      <c r="B591" s="11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</row>
    <row r="592" spans="2:13" ht="15.5">
      <c r="B592" s="11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</row>
    <row r="593" spans="2:13" ht="15.5">
      <c r="B593" s="11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</row>
    <row r="594" spans="2:13" ht="15.5">
      <c r="B594" s="11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</row>
    <row r="595" spans="2:13" ht="15.5">
      <c r="B595" s="11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</row>
    <row r="596" spans="2:13" ht="15.5">
      <c r="B596" s="11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</row>
    <row r="597" spans="2:13" ht="15.5">
      <c r="B597" s="11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</row>
    <row r="598" spans="2:13" ht="15.5">
      <c r="B598" s="11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</row>
    <row r="599" spans="2:13" ht="15.5">
      <c r="B599" s="11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</row>
    <row r="600" spans="2:13" ht="15.5">
      <c r="B600" s="11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</row>
    <row r="601" spans="2:13" ht="15.5">
      <c r="B601" s="11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</row>
    <row r="602" spans="2:13" ht="15.5">
      <c r="B602" s="11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</row>
    <row r="603" spans="2:13" ht="15.5">
      <c r="B603" s="11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</row>
    <row r="604" spans="2:13" ht="15.5">
      <c r="B604" s="11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</row>
    <row r="605" spans="2:13" ht="15.5">
      <c r="B605" s="11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</row>
    <row r="606" spans="2:13" ht="15.5">
      <c r="B606" s="11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</row>
    <row r="607" spans="2:13" ht="15.5">
      <c r="B607" s="11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</row>
    <row r="608" spans="2:13" ht="15.5">
      <c r="B608" s="11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</row>
    <row r="609" spans="2:13" ht="15.5">
      <c r="B609" s="11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</row>
    <row r="610" spans="2:13" ht="15.5">
      <c r="B610" s="11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</row>
    <row r="611" spans="2:13" ht="15.5">
      <c r="B611" s="11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</row>
    <row r="612" spans="2:13" ht="15.5">
      <c r="B612" s="11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</row>
    <row r="613" spans="2:13" ht="15.5">
      <c r="B613" s="11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</row>
    <row r="614" spans="2:13" ht="15.5">
      <c r="B614" s="11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</row>
    <row r="615" spans="2:13" ht="15.5">
      <c r="B615" s="11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</row>
    <row r="616" spans="2:13" ht="15.5">
      <c r="B616" s="11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</row>
    <row r="617" spans="2:13" ht="15.5">
      <c r="B617" s="11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</row>
    <row r="618" spans="2:13" ht="15.5">
      <c r="B618" s="11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</row>
    <row r="619" spans="2:13" ht="15.5">
      <c r="B619" s="11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</row>
    <row r="620" spans="2:13" ht="15.5">
      <c r="B620" s="11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</row>
    <row r="621" spans="2:13" ht="15.5">
      <c r="B621" s="11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</row>
    <row r="622" spans="2:13" ht="15.5">
      <c r="B622" s="11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</row>
    <row r="623" spans="2:13" ht="15.5">
      <c r="B623" s="11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</row>
    <row r="624" spans="2:13" ht="15.5">
      <c r="B624" s="11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</row>
    <row r="625" spans="2:13" ht="15.5">
      <c r="B625" s="11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</row>
    <row r="626" spans="2:13" ht="15.5">
      <c r="B626" s="11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</row>
    <row r="627" spans="2:13" ht="15.5">
      <c r="B627" s="11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</row>
    <row r="628" spans="2:13" ht="15.5">
      <c r="B628" s="11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</row>
    <row r="629" spans="2:13" ht="15.5">
      <c r="B629" s="11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</row>
    <row r="630" spans="2:13" ht="15.5">
      <c r="B630" s="11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</row>
    <row r="631" spans="2:13" ht="15.5">
      <c r="B631" s="11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</row>
    <row r="632" spans="2:13" ht="15.5">
      <c r="B632" s="11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</row>
  </sheetData>
  <mergeCells count="9">
    <mergeCell ref="A4:A150"/>
    <mergeCell ref="A1:N1"/>
    <mergeCell ref="A2:A3"/>
    <mergeCell ref="B2:C3"/>
    <mergeCell ref="D2:D3"/>
    <mergeCell ref="E2:E3"/>
    <mergeCell ref="F2:F3"/>
    <mergeCell ref="G2:G3"/>
    <mergeCell ref="H2:N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6"/>
  <sheetViews>
    <sheetView topLeftCell="A154" workbookViewId="0">
      <selection activeCell="F173" sqref="F173"/>
    </sheetView>
  </sheetViews>
  <sheetFormatPr defaultRowHeight="14.5"/>
  <cols>
    <col min="1" max="1" width="30.54296875" customWidth="1"/>
    <col min="2" max="2" width="27.6328125" customWidth="1"/>
    <col min="3" max="3" width="14.90625" style="39" customWidth="1"/>
    <col min="4" max="4" width="15" customWidth="1"/>
    <col min="5" max="5" width="17.6328125" customWidth="1"/>
    <col min="6" max="6" width="16.90625" customWidth="1"/>
    <col min="7" max="8" width="16.36328125" customWidth="1"/>
    <col min="9" max="9" width="12.54296875" customWidth="1"/>
    <col min="10" max="10" width="14.08984375" customWidth="1"/>
    <col min="11" max="11" width="15.08984375" customWidth="1"/>
  </cols>
  <sheetData>
    <row r="1" spans="1:11" ht="15.5">
      <c r="A1" s="82" t="s">
        <v>464</v>
      </c>
      <c r="B1" s="83"/>
      <c r="C1" s="83"/>
      <c r="D1" s="83"/>
      <c r="E1" s="83"/>
      <c r="F1" s="83"/>
      <c r="G1" s="83"/>
      <c r="H1" s="83"/>
      <c r="I1" s="83"/>
      <c r="J1" s="84"/>
      <c r="K1" s="32"/>
    </row>
    <row r="2" spans="1:11" ht="15.5">
      <c r="A2" s="82" t="s">
        <v>313</v>
      </c>
      <c r="B2" s="83"/>
      <c r="C2" s="83"/>
      <c r="D2" s="83"/>
      <c r="E2" s="83"/>
      <c r="F2" s="83"/>
      <c r="G2" s="83"/>
      <c r="H2" s="83"/>
      <c r="I2" s="83"/>
      <c r="J2" s="84"/>
      <c r="K2" s="32"/>
    </row>
    <row r="3" spans="1:11" ht="15.5">
      <c r="A3" s="75" t="s">
        <v>314</v>
      </c>
      <c r="B3" s="75" t="s">
        <v>315</v>
      </c>
      <c r="C3" s="75" t="s">
        <v>4</v>
      </c>
      <c r="D3" s="75" t="s">
        <v>316</v>
      </c>
      <c r="E3" s="75" t="s">
        <v>149</v>
      </c>
      <c r="F3" s="75"/>
      <c r="G3" s="75" t="s">
        <v>317</v>
      </c>
      <c r="H3" s="75"/>
      <c r="I3" s="75"/>
      <c r="J3" s="75"/>
      <c r="K3" s="32"/>
    </row>
    <row r="4" spans="1:11" ht="15.5">
      <c r="A4" s="75"/>
      <c r="B4" s="75"/>
      <c r="C4" s="75"/>
      <c r="D4" s="75"/>
      <c r="E4" s="36" t="s">
        <v>465</v>
      </c>
      <c r="F4" s="36" t="s">
        <v>466</v>
      </c>
      <c r="G4" s="36" t="s">
        <v>467</v>
      </c>
      <c r="H4" s="36" t="s">
        <v>468</v>
      </c>
      <c r="I4" s="36" t="s">
        <v>469</v>
      </c>
      <c r="J4" s="36" t="s">
        <v>470</v>
      </c>
    </row>
    <row r="5" spans="1:11" ht="15.5">
      <c r="A5" s="34" t="s">
        <v>152</v>
      </c>
      <c r="B5" s="34" t="s">
        <v>471</v>
      </c>
      <c r="C5" s="35" t="s">
        <v>16</v>
      </c>
      <c r="D5" s="35">
        <v>20</v>
      </c>
      <c r="E5" s="34" t="s">
        <v>472</v>
      </c>
      <c r="F5" s="34" t="s">
        <v>473</v>
      </c>
      <c r="G5" s="35" t="s">
        <v>326</v>
      </c>
      <c r="H5" s="35" t="s">
        <v>326</v>
      </c>
      <c r="I5" s="35" t="s">
        <v>326</v>
      </c>
      <c r="J5" s="35" t="s">
        <v>409</v>
      </c>
    </row>
    <row r="6" spans="1:11" ht="15.5">
      <c r="A6" s="34" t="s">
        <v>152</v>
      </c>
      <c r="B6" s="34" t="s">
        <v>474</v>
      </c>
      <c r="C6" s="35" t="s">
        <v>16</v>
      </c>
      <c r="D6" s="35">
        <v>28</v>
      </c>
      <c r="E6" s="34" t="s">
        <v>473</v>
      </c>
      <c r="F6" s="34" t="s">
        <v>475</v>
      </c>
      <c r="G6" s="35" t="s">
        <v>326</v>
      </c>
      <c r="H6" s="35" t="s">
        <v>409</v>
      </c>
      <c r="I6" s="35" t="s">
        <v>326</v>
      </c>
      <c r="J6" s="35" t="s">
        <v>326</v>
      </c>
    </row>
    <row r="7" spans="1:11" ht="15.5">
      <c r="A7" s="34" t="s">
        <v>152</v>
      </c>
      <c r="B7" s="34" t="s">
        <v>304</v>
      </c>
      <c r="C7" s="35" t="s">
        <v>16</v>
      </c>
      <c r="D7" s="35">
        <v>29</v>
      </c>
      <c r="E7" s="34" t="s">
        <v>472</v>
      </c>
      <c r="F7" s="34" t="s">
        <v>476</v>
      </c>
      <c r="G7" s="35" t="s">
        <v>326</v>
      </c>
      <c r="H7" s="35" t="s">
        <v>326</v>
      </c>
      <c r="I7" s="35" t="s">
        <v>326</v>
      </c>
      <c r="J7" s="35" t="s">
        <v>326</v>
      </c>
    </row>
    <row r="8" spans="1:11" ht="15.5">
      <c r="A8" s="34" t="s">
        <v>152</v>
      </c>
      <c r="B8" s="34" t="s">
        <v>477</v>
      </c>
      <c r="C8" s="35" t="s">
        <v>16</v>
      </c>
      <c r="D8" s="35">
        <v>33</v>
      </c>
      <c r="E8" s="34" t="s">
        <v>476</v>
      </c>
      <c r="F8" s="34" t="s">
        <v>472</v>
      </c>
      <c r="G8" s="35" t="s">
        <v>326</v>
      </c>
      <c r="H8" s="35" t="s">
        <v>409</v>
      </c>
      <c r="I8" s="35" t="s">
        <v>326</v>
      </c>
      <c r="J8" s="35" t="s">
        <v>326</v>
      </c>
    </row>
    <row r="9" spans="1:11" ht="15.5">
      <c r="A9" s="34" t="s">
        <v>152</v>
      </c>
      <c r="B9" s="34" t="s">
        <v>478</v>
      </c>
      <c r="C9" s="35" t="s">
        <v>16</v>
      </c>
      <c r="D9" s="35">
        <v>34</v>
      </c>
      <c r="E9" s="34" t="s">
        <v>473</v>
      </c>
      <c r="F9" s="34" t="s">
        <v>472</v>
      </c>
      <c r="G9" s="35" t="s">
        <v>326</v>
      </c>
      <c r="H9" s="35" t="s">
        <v>409</v>
      </c>
      <c r="I9" s="35" t="s">
        <v>326</v>
      </c>
      <c r="J9" s="35" t="s">
        <v>326</v>
      </c>
    </row>
    <row r="10" spans="1:11" ht="15.5">
      <c r="A10" s="34" t="s">
        <v>152</v>
      </c>
      <c r="B10" s="34" t="s">
        <v>479</v>
      </c>
      <c r="C10" s="35" t="s">
        <v>16</v>
      </c>
      <c r="D10" s="35">
        <v>36</v>
      </c>
      <c r="E10" s="34" t="s">
        <v>472</v>
      </c>
      <c r="F10" s="34" t="s">
        <v>473</v>
      </c>
      <c r="G10" s="35" t="s">
        <v>326</v>
      </c>
      <c r="H10" s="35" t="s">
        <v>326</v>
      </c>
      <c r="I10" s="35" t="s">
        <v>326</v>
      </c>
      <c r="J10" s="35" t="s">
        <v>409</v>
      </c>
    </row>
    <row r="11" spans="1:11" ht="15.5">
      <c r="A11" s="34" t="s">
        <v>152</v>
      </c>
      <c r="B11" s="34" t="s">
        <v>480</v>
      </c>
      <c r="C11" s="35" t="s">
        <v>16</v>
      </c>
      <c r="D11" s="35">
        <v>47</v>
      </c>
      <c r="E11" s="34" t="s">
        <v>472</v>
      </c>
      <c r="F11" s="34" t="s">
        <v>481</v>
      </c>
      <c r="G11" s="35" t="s">
        <v>326</v>
      </c>
      <c r="H11" s="35" t="s">
        <v>326</v>
      </c>
      <c r="I11" s="35" t="s">
        <v>326</v>
      </c>
      <c r="J11" s="35" t="s">
        <v>326</v>
      </c>
    </row>
    <row r="12" spans="1:11" ht="15.5">
      <c r="A12" s="34" t="s">
        <v>152</v>
      </c>
      <c r="B12" s="34" t="s">
        <v>482</v>
      </c>
      <c r="C12" s="35" t="s">
        <v>16</v>
      </c>
      <c r="D12" s="35">
        <v>55</v>
      </c>
      <c r="E12" s="34" t="s">
        <v>472</v>
      </c>
      <c r="F12" s="34" t="s">
        <v>473</v>
      </c>
      <c r="G12" s="35" t="s">
        <v>326</v>
      </c>
      <c r="H12" s="35" t="s">
        <v>326</v>
      </c>
      <c r="I12" s="35" t="s">
        <v>326</v>
      </c>
      <c r="J12" s="35" t="s">
        <v>409</v>
      </c>
    </row>
    <row r="13" spans="1:11" ht="15.5">
      <c r="A13" s="34" t="s">
        <v>152</v>
      </c>
      <c r="B13" s="34" t="s">
        <v>483</v>
      </c>
      <c r="C13" s="35" t="s">
        <v>16</v>
      </c>
      <c r="D13" s="35">
        <v>60</v>
      </c>
      <c r="E13" s="34" t="s">
        <v>473</v>
      </c>
      <c r="F13" s="34" t="s">
        <v>476</v>
      </c>
      <c r="G13" s="35" t="s">
        <v>326</v>
      </c>
      <c r="H13" s="35" t="s">
        <v>409</v>
      </c>
      <c r="I13" s="35" t="s">
        <v>326</v>
      </c>
      <c r="J13" s="35" t="s">
        <v>326</v>
      </c>
    </row>
    <row r="14" spans="1:11" ht="15.5">
      <c r="A14" s="34" t="s">
        <v>152</v>
      </c>
      <c r="B14" s="34" t="s">
        <v>484</v>
      </c>
      <c r="C14" s="35" t="s">
        <v>16</v>
      </c>
      <c r="D14" s="35">
        <v>63</v>
      </c>
      <c r="E14" s="34" t="s">
        <v>472</v>
      </c>
      <c r="F14" s="34" t="s">
        <v>485</v>
      </c>
      <c r="G14" s="35" t="s">
        <v>326</v>
      </c>
      <c r="H14" s="35" t="s">
        <v>326</v>
      </c>
      <c r="I14" s="35" t="s">
        <v>326</v>
      </c>
      <c r="J14" s="35" t="s">
        <v>326</v>
      </c>
    </row>
    <row r="15" spans="1:11" ht="15.5">
      <c r="A15" s="34" t="s">
        <v>152</v>
      </c>
      <c r="B15" s="34" t="s">
        <v>486</v>
      </c>
      <c r="C15" s="35" t="s">
        <v>16</v>
      </c>
      <c r="D15" s="35">
        <v>68</v>
      </c>
      <c r="E15" s="34" t="s">
        <v>487</v>
      </c>
      <c r="F15" s="34" t="s">
        <v>485</v>
      </c>
      <c r="G15" s="35" t="s">
        <v>326</v>
      </c>
      <c r="H15" s="35" t="s">
        <v>326</v>
      </c>
      <c r="I15" s="35" t="s">
        <v>326</v>
      </c>
      <c r="J15" s="35" t="s">
        <v>326</v>
      </c>
    </row>
    <row r="16" spans="1:11" ht="15.5">
      <c r="A16" s="34" t="s">
        <v>152</v>
      </c>
      <c r="B16" s="34" t="s">
        <v>488</v>
      </c>
      <c r="C16" s="35" t="s">
        <v>16</v>
      </c>
      <c r="D16" s="35">
        <v>108</v>
      </c>
      <c r="E16" s="34" t="s">
        <v>481</v>
      </c>
      <c r="F16" s="34" t="s">
        <v>472</v>
      </c>
      <c r="G16" s="35" t="s">
        <v>326</v>
      </c>
      <c r="H16" s="35" t="s">
        <v>326</v>
      </c>
      <c r="I16" s="35" t="s">
        <v>326</v>
      </c>
      <c r="J16" s="35" t="s">
        <v>326</v>
      </c>
    </row>
    <row r="17" spans="1:10" ht="15.5">
      <c r="A17" s="34" t="s">
        <v>152</v>
      </c>
      <c r="B17" s="34" t="s">
        <v>489</v>
      </c>
      <c r="C17" s="35" t="s">
        <v>16</v>
      </c>
      <c r="D17" s="35">
        <v>161</v>
      </c>
      <c r="E17" s="34" t="s">
        <v>490</v>
      </c>
      <c r="F17" s="34" t="s">
        <v>475</v>
      </c>
      <c r="G17" s="35" t="s">
        <v>326</v>
      </c>
      <c r="H17" s="35" t="s">
        <v>326</v>
      </c>
      <c r="I17" s="35" t="s">
        <v>326</v>
      </c>
      <c r="J17" s="35" t="s">
        <v>326</v>
      </c>
    </row>
    <row r="18" spans="1:10" ht="15.5">
      <c r="A18" s="34" t="s">
        <v>152</v>
      </c>
      <c r="B18" s="34" t="s">
        <v>491</v>
      </c>
      <c r="C18" s="35" t="s">
        <v>16</v>
      </c>
      <c r="D18" s="35">
        <v>162</v>
      </c>
      <c r="E18" s="34" t="s">
        <v>472</v>
      </c>
      <c r="F18" s="34" t="s">
        <v>492</v>
      </c>
      <c r="G18" s="35" t="s">
        <v>326</v>
      </c>
      <c r="H18" s="35" t="s">
        <v>326</v>
      </c>
      <c r="I18" s="35" t="s">
        <v>326</v>
      </c>
      <c r="J18" s="35" t="s">
        <v>326</v>
      </c>
    </row>
    <row r="19" spans="1:10" ht="15.5">
      <c r="A19" s="34" t="s">
        <v>152</v>
      </c>
      <c r="B19" s="34" t="s">
        <v>493</v>
      </c>
      <c r="C19" s="35" t="s">
        <v>16</v>
      </c>
      <c r="D19" s="35">
        <v>163</v>
      </c>
      <c r="E19" s="34" t="s">
        <v>487</v>
      </c>
      <c r="F19" s="34" t="s">
        <v>472</v>
      </c>
      <c r="G19" s="35" t="s">
        <v>326</v>
      </c>
      <c r="H19" s="35" t="s">
        <v>326</v>
      </c>
      <c r="I19" s="35" t="s">
        <v>326</v>
      </c>
      <c r="J19" s="35" t="s">
        <v>326</v>
      </c>
    </row>
    <row r="20" spans="1:10" ht="15.5">
      <c r="A20" s="34" t="s">
        <v>152</v>
      </c>
      <c r="B20" s="34" t="s">
        <v>494</v>
      </c>
      <c r="C20" s="35" t="s">
        <v>16</v>
      </c>
      <c r="D20" s="35">
        <v>164</v>
      </c>
      <c r="E20" s="34" t="s">
        <v>472</v>
      </c>
      <c r="F20" s="34" t="s">
        <v>475</v>
      </c>
      <c r="G20" s="35" t="s">
        <v>326</v>
      </c>
      <c r="H20" s="35" t="s">
        <v>326</v>
      </c>
      <c r="I20" s="35" t="s">
        <v>326</v>
      </c>
      <c r="J20" s="35" t="s">
        <v>326</v>
      </c>
    </row>
    <row r="21" spans="1:10" ht="15.5">
      <c r="A21" s="34" t="s">
        <v>152</v>
      </c>
      <c r="B21" s="34" t="s">
        <v>495</v>
      </c>
      <c r="C21" s="44" t="s">
        <v>16</v>
      </c>
      <c r="D21" s="35">
        <v>165</v>
      </c>
      <c r="E21" s="34" t="s">
        <v>472</v>
      </c>
      <c r="F21" s="34" t="s">
        <v>492</v>
      </c>
      <c r="G21" s="35" t="s">
        <v>326</v>
      </c>
      <c r="H21" s="35" t="s">
        <v>326</v>
      </c>
      <c r="I21" s="35" t="s">
        <v>326</v>
      </c>
      <c r="J21" s="35" t="s">
        <v>326</v>
      </c>
    </row>
    <row r="22" spans="1:10" ht="15.5">
      <c r="A22" s="34" t="s">
        <v>152</v>
      </c>
      <c r="B22" s="34" t="s">
        <v>496</v>
      </c>
      <c r="C22" s="44" t="s">
        <v>16</v>
      </c>
      <c r="D22" s="35">
        <v>167</v>
      </c>
      <c r="E22" s="34" t="s">
        <v>492</v>
      </c>
      <c r="F22" s="34" t="s">
        <v>472</v>
      </c>
      <c r="G22" s="35" t="s">
        <v>326</v>
      </c>
      <c r="H22" s="35" t="s">
        <v>326</v>
      </c>
      <c r="I22" s="35" t="s">
        <v>326</v>
      </c>
      <c r="J22" s="35" t="s">
        <v>326</v>
      </c>
    </row>
    <row r="23" spans="1:10" ht="15.5">
      <c r="A23" s="34" t="s">
        <v>152</v>
      </c>
      <c r="B23" s="34" t="s">
        <v>497</v>
      </c>
      <c r="C23" s="44" t="s">
        <v>16</v>
      </c>
      <c r="D23" s="35">
        <v>168</v>
      </c>
      <c r="E23" s="34" t="s">
        <v>487</v>
      </c>
      <c r="F23" s="34" t="s">
        <v>472</v>
      </c>
      <c r="G23" s="35" t="s">
        <v>326</v>
      </c>
      <c r="H23" s="35" t="s">
        <v>326</v>
      </c>
      <c r="I23" s="35" t="s">
        <v>326</v>
      </c>
      <c r="J23" s="35" t="s">
        <v>326</v>
      </c>
    </row>
    <row r="24" spans="1:10" ht="15.5">
      <c r="A24" s="34" t="s">
        <v>152</v>
      </c>
      <c r="B24" s="34" t="s">
        <v>498</v>
      </c>
      <c r="C24" s="44" t="s">
        <v>16</v>
      </c>
      <c r="D24" s="35">
        <v>169</v>
      </c>
      <c r="E24" s="34" t="s">
        <v>492</v>
      </c>
      <c r="F24" s="34" t="s">
        <v>472</v>
      </c>
      <c r="G24" s="35" t="s">
        <v>326</v>
      </c>
      <c r="H24" s="35" t="s">
        <v>326</v>
      </c>
      <c r="I24" s="35" t="s">
        <v>326</v>
      </c>
      <c r="J24" s="35" t="s">
        <v>326</v>
      </c>
    </row>
    <row r="25" spans="1:10" ht="15.5">
      <c r="A25" s="34" t="s">
        <v>152</v>
      </c>
      <c r="B25" s="34" t="s">
        <v>499</v>
      </c>
      <c r="C25" s="44" t="s">
        <v>16</v>
      </c>
      <c r="D25" s="35">
        <v>170</v>
      </c>
      <c r="E25" s="34" t="s">
        <v>472</v>
      </c>
      <c r="F25" s="34" t="s">
        <v>490</v>
      </c>
      <c r="G25" s="35" t="s">
        <v>326</v>
      </c>
      <c r="H25" s="35" t="s">
        <v>326</v>
      </c>
      <c r="I25" s="35" t="s">
        <v>326</v>
      </c>
      <c r="J25" s="35" t="s">
        <v>409</v>
      </c>
    </row>
    <row r="26" spans="1:10" ht="15.5">
      <c r="A26" s="34" t="s">
        <v>152</v>
      </c>
      <c r="B26" s="34" t="s">
        <v>500</v>
      </c>
      <c r="C26" s="44" t="s">
        <v>16</v>
      </c>
      <c r="D26" s="35">
        <v>171</v>
      </c>
      <c r="E26" s="34" t="s">
        <v>473</v>
      </c>
      <c r="F26" s="34" t="s">
        <v>501</v>
      </c>
      <c r="G26" s="35" t="s">
        <v>326</v>
      </c>
      <c r="H26" s="35" t="s">
        <v>409</v>
      </c>
      <c r="I26" s="35" t="s">
        <v>326</v>
      </c>
      <c r="J26" s="35" t="s">
        <v>409</v>
      </c>
    </row>
    <row r="27" spans="1:10" ht="15.5">
      <c r="A27" s="34" t="s">
        <v>152</v>
      </c>
      <c r="B27" s="34" t="s">
        <v>502</v>
      </c>
      <c r="C27" s="44" t="s">
        <v>16</v>
      </c>
      <c r="D27" s="35">
        <v>173</v>
      </c>
      <c r="E27" s="34" t="s">
        <v>481</v>
      </c>
      <c r="F27" s="34" t="s">
        <v>501</v>
      </c>
      <c r="G27" s="35" t="s">
        <v>326</v>
      </c>
      <c r="H27" s="35" t="s">
        <v>326</v>
      </c>
      <c r="I27" s="35" t="s">
        <v>326</v>
      </c>
      <c r="J27" s="35" t="s">
        <v>409</v>
      </c>
    </row>
    <row r="28" spans="1:10" ht="15.5">
      <c r="A28" s="34" t="s">
        <v>152</v>
      </c>
      <c r="B28" s="34" t="s">
        <v>503</v>
      </c>
      <c r="C28" s="44" t="s">
        <v>16</v>
      </c>
      <c r="D28" s="35">
        <v>174</v>
      </c>
      <c r="E28" s="34" t="s">
        <v>472</v>
      </c>
      <c r="F28" s="34" t="s">
        <v>475</v>
      </c>
      <c r="G28" s="35" t="s">
        <v>326</v>
      </c>
      <c r="H28" s="35" t="s">
        <v>326</v>
      </c>
      <c r="I28" s="35" t="s">
        <v>326</v>
      </c>
      <c r="J28" s="35" t="s">
        <v>326</v>
      </c>
    </row>
    <row r="29" spans="1:10" ht="15.5">
      <c r="A29" s="34" t="s">
        <v>152</v>
      </c>
      <c r="B29" s="34" t="s">
        <v>504</v>
      </c>
      <c r="C29" s="44" t="s">
        <v>16</v>
      </c>
      <c r="D29" s="35">
        <v>175</v>
      </c>
      <c r="E29" s="34" t="s">
        <v>481</v>
      </c>
      <c r="F29" s="34" t="s">
        <v>501</v>
      </c>
      <c r="G29" s="35" t="s">
        <v>326</v>
      </c>
      <c r="H29" s="35" t="s">
        <v>326</v>
      </c>
      <c r="I29" s="35" t="s">
        <v>326</v>
      </c>
      <c r="J29" s="35" t="s">
        <v>409</v>
      </c>
    </row>
    <row r="30" spans="1:10" ht="15.5">
      <c r="A30" s="34" t="s">
        <v>152</v>
      </c>
      <c r="B30" s="34" t="s">
        <v>505</v>
      </c>
      <c r="C30" s="44" t="s">
        <v>16</v>
      </c>
      <c r="D30" s="35">
        <v>176</v>
      </c>
      <c r="E30" s="34" t="s">
        <v>472</v>
      </c>
      <c r="F30" s="34" t="s">
        <v>476</v>
      </c>
      <c r="G30" s="35" t="s">
        <v>326</v>
      </c>
      <c r="H30" s="35" t="s">
        <v>326</v>
      </c>
      <c r="I30" s="35" t="s">
        <v>326</v>
      </c>
      <c r="J30" s="35" t="s">
        <v>326</v>
      </c>
    </row>
    <row r="31" spans="1:10" ht="15.5">
      <c r="A31" s="34" t="s">
        <v>152</v>
      </c>
      <c r="B31" s="34" t="s">
        <v>506</v>
      </c>
      <c r="C31" s="44" t="s">
        <v>16</v>
      </c>
      <c r="D31" s="35">
        <v>177</v>
      </c>
      <c r="E31" s="34" t="s">
        <v>472</v>
      </c>
      <c r="F31" s="34" t="s">
        <v>475</v>
      </c>
      <c r="G31" s="35" t="s">
        <v>326</v>
      </c>
      <c r="H31" s="35" t="s">
        <v>326</v>
      </c>
      <c r="I31" s="35" t="s">
        <v>326</v>
      </c>
      <c r="J31" s="35" t="s">
        <v>326</v>
      </c>
    </row>
    <row r="32" spans="1:10" ht="15.5">
      <c r="A32" s="34" t="s">
        <v>152</v>
      </c>
      <c r="B32" s="34" t="s">
        <v>507</v>
      </c>
      <c r="C32" s="44" t="s">
        <v>16</v>
      </c>
      <c r="D32" s="35">
        <v>180</v>
      </c>
      <c r="E32" s="34" t="s">
        <v>492</v>
      </c>
      <c r="F32" s="34" t="s">
        <v>490</v>
      </c>
      <c r="G32" s="35" t="s">
        <v>326</v>
      </c>
      <c r="H32" s="35" t="s">
        <v>326</v>
      </c>
      <c r="I32" s="35" t="s">
        <v>326</v>
      </c>
      <c r="J32" s="35" t="s">
        <v>409</v>
      </c>
    </row>
    <row r="33" spans="1:10" ht="15.5">
      <c r="A33" s="34" t="s">
        <v>152</v>
      </c>
      <c r="B33" s="34" t="s">
        <v>508</v>
      </c>
      <c r="C33" s="44" t="s">
        <v>16</v>
      </c>
      <c r="D33" s="35">
        <v>181</v>
      </c>
      <c r="E33" s="34" t="s">
        <v>481</v>
      </c>
      <c r="F33" s="34" t="s">
        <v>492</v>
      </c>
      <c r="G33" s="35" t="s">
        <v>326</v>
      </c>
      <c r="H33" s="35" t="s">
        <v>326</v>
      </c>
      <c r="I33" s="35" t="s">
        <v>326</v>
      </c>
      <c r="J33" s="35" t="s">
        <v>326</v>
      </c>
    </row>
    <row r="34" spans="1:10" ht="15.5">
      <c r="A34" s="34" t="s">
        <v>152</v>
      </c>
      <c r="B34" s="34" t="s">
        <v>509</v>
      </c>
      <c r="C34" s="44" t="s">
        <v>16</v>
      </c>
      <c r="D34" s="35">
        <v>183</v>
      </c>
      <c r="E34" s="34" t="s">
        <v>472</v>
      </c>
      <c r="F34" s="34" t="s">
        <v>473</v>
      </c>
      <c r="G34" s="35" t="s">
        <v>326</v>
      </c>
      <c r="H34" s="35" t="s">
        <v>326</v>
      </c>
      <c r="I34" s="35" t="s">
        <v>326</v>
      </c>
      <c r="J34" s="35" t="s">
        <v>409</v>
      </c>
    </row>
    <row r="35" spans="1:10" ht="15.5">
      <c r="A35" s="34" t="s">
        <v>152</v>
      </c>
      <c r="B35" s="34" t="s">
        <v>510</v>
      </c>
      <c r="C35" s="44" t="s">
        <v>16</v>
      </c>
      <c r="D35" s="35">
        <v>184</v>
      </c>
      <c r="E35" s="34" t="s">
        <v>487</v>
      </c>
      <c r="F35" s="34" t="s">
        <v>481</v>
      </c>
      <c r="G35" s="35" t="s">
        <v>326</v>
      </c>
      <c r="H35" s="35" t="s">
        <v>326</v>
      </c>
      <c r="I35" s="35" t="s">
        <v>326</v>
      </c>
      <c r="J35" s="35" t="s">
        <v>326</v>
      </c>
    </row>
    <row r="36" spans="1:10" ht="15.5">
      <c r="A36" s="34" t="s">
        <v>152</v>
      </c>
      <c r="B36" s="34" t="s">
        <v>511</v>
      </c>
      <c r="C36" s="44" t="s">
        <v>16</v>
      </c>
      <c r="D36" s="35">
        <v>185</v>
      </c>
      <c r="E36" s="34" t="s">
        <v>473</v>
      </c>
      <c r="F36" s="34" t="s">
        <v>501</v>
      </c>
      <c r="G36" s="35" t="s">
        <v>326</v>
      </c>
      <c r="H36" s="35" t="s">
        <v>409</v>
      </c>
      <c r="I36" s="35" t="s">
        <v>326</v>
      </c>
      <c r="J36" s="35" t="s">
        <v>409</v>
      </c>
    </row>
    <row r="37" spans="1:10" ht="15.5">
      <c r="A37" s="34" t="s">
        <v>152</v>
      </c>
      <c r="B37" s="34" t="s">
        <v>512</v>
      </c>
      <c r="C37" s="44" t="s">
        <v>16</v>
      </c>
      <c r="D37" s="35">
        <v>186</v>
      </c>
      <c r="E37" s="34" t="s">
        <v>472</v>
      </c>
      <c r="F37" s="34" t="s">
        <v>475</v>
      </c>
      <c r="G37" s="35" t="s">
        <v>326</v>
      </c>
      <c r="H37" s="35" t="s">
        <v>326</v>
      </c>
      <c r="I37" s="35" t="s">
        <v>326</v>
      </c>
      <c r="J37" s="35" t="s">
        <v>326</v>
      </c>
    </row>
    <row r="38" spans="1:10" ht="15.5">
      <c r="A38" s="34" t="s">
        <v>152</v>
      </c>
      <c r="B38" s="34" t="s">
        <v>513</v>
      </c>
      <c r="C38" s="44" t="s">
        <v>16</v>
      </c>
      <c r="D38" s="35">
        <v>188</v>
      </c>
      <c r="E38" s="34" t="s">
        <v>487</v>
      </c>
      <c r="F38" s="34" t="s">
        <v>472</v>
      </c>
      <c r="G38" s="35" t="s">
        <v>326</v>
      </c>
      <c r="H38" s="35" t="s">
        <v>326</v>
      </c>
      <c r="I38" s="35" t="s">
        <v>326</v>
      </c>
      <c r="J38" s="35" t="s">
        <v>326</v>
      </c>
    </row>
    <row r="39" spans="1:10" ht="15.5">
      <c r="A39" s="34" t="s">
        <v>152</v>
      </c>
      <c r="B39" s="34" t="s">
        <v>514</v>
      </c>
      <c r="C39" s="44" t="s">
        <v>16</v>
      </c>
      <c r="D39" s="35">
        <v>189</v>
      </c>
      <c r="E39" s="34" t="s">
        <v>472</v>
      </c>
      <c r="F39" s="34" t="s">
        <v>475</v>
      </c>
      <c r="G39" s="35" t="s">
        <v>326</v>
      </c>
      <c r="H39" s="35" t="s">
        <v>326</v>
      </c>
      <c r="I39" s="35" t="s">
        <v>326</v>
      </c>
      <c r="J39" s="35" t="s">
        <v>326</v>
      </c>
    </row>
    <row r="40" spans="1:10" ht="15.5">
      <c r="A40" s="34" t="s">
        <v>152</v>
      </c>
      <c r="B40" s="34" t="s">
        <v>515</v>
      </c>
      <c r="C40" s="44" t="s">
        <v>16</v>
      </c>
      <c r="D40" s="35">
        <v>190</v>
      </c>
      <c r="E40" s="34" t="s">
        <v>516</v>
      </c>
      <c r="F40" s="34" t="s">
        <v>473</v>
      </c>
      <c r="G40" s="35" t="s">
        <v>326</v>
      </c>
      <c r="H40" s="35" t="s">
        <v>409</v>
      </c>
      <c r="I40" s="35" t="s">
        <v>326</v>
      </c>
      <c r="J40" s="35" t="s">
        <v>409</v>
      </c>
    </row>
    <row r="41" spans="1:10" ht="15.5">
      <c r="A41" s="34" t="s">
        <v>152</v>
      </c>
      <c r="B41" s="34" t="s">
        <v>517</v>
      </c>
      <c r="C41" s="44" t="s">
        <v>16</v>
      </c>
      <c r="D41" s="35">
        <v>191</v>
      </c>
      <c r="E41" s="34" t="s">
        <v>472</v>
      </c>
      <c r="F41" s="34" t="s">
        <v>492</v>
      </c>
      <c r="G41" s="35" t="s">
        <v>326</v>
      </c>
      <c r="H41" s="35" t="s">
        <v>326</v>
      </c>
      <c r="I41" s="35" t="s">
        <v>326</v>
      </c>
      <c r="J41" s="35" t="s">
        <v>326</v>
      </c>
    </row>
    <row r="42" spans="1:10" ht="15.5">
      <c r="A42" s="34" t="s">
        <v>152</v>
      </c>
      <c r="B42" s="34" t="s">
        <v>518</v>
      </c>
      <c r="C42" s="44" t="s">
        <v>16</v>
      </c>
      <c r="D42" s="35">
        <v>192</v>
      </c>
      <c r="E42" s="34" t="s">
        <v>492</v>
      </c>
      <c r="F42" s="34" t="s">
        <v>476</v>
      </c>
      <c r="G42" s="35" t="s">
        <v>326</v>
      </c>
      <c r="H42" s="35" t="s">
        <v>326</v>
      </c>
      <c r="I42" s="35" t="s">
        <v>326</v>
      </c>
      <c r="J42" s="35" t="s">
        <v>326</v>
      </c>
    </row>
    <row r="43" spans="1:10" ht="15.5">
      <c r="A43" s="34" t="s">
        <v>152</v>
      </c>
      <c r="B43" s="34" t="s">
        <v>519</v>
      </c>
      <c r="C43" s="44" t="s">
        <v>16</v>
      </c>
      <c r="D43" s="35">
        <v>193</v>
      </c>
      <c r="E43" s="34" t="s">
        <v>476</v>
      </c>
      <c r="F43" s="34" t="s">
        <v>472</v>
      </c>
      <c r="G43" s="35" t="s">
        <v>326</v>
      </c>
      <c r="H43" s="35" t="s">
        <v>326</v>
      </c>
      <c r="I43" s="35" t="s">
        <v>326</v>
      </c>
      <c r="J43" s="35" t="s">
        <v>326</v>
      </c>
    </row>
    <row r="44" spans="1:10" ht="15.5">
      <c r="A44" s="34" t="s">
        <v>152</v>
      </c>
      <c r="B44" s="34" t="s">
        <v>520</v>
      </c>
      <c r="C44" s="44" t="s">
        <v>16</v>
      </c>
      <c r="D44" s="35">
        <v>194</v>
      </c>
      <c r="E44" s="34" t="s">
        <v>472</v>
      </c>
      <c r="F44" s="34" t="s">
        <v>492</v>
      </c>
      <c r="G44" s="35" t="s">
        <v>326</v>
      </c>
      <c r="H44" s="35" t="s">
        <v>326</v>
      </c>
      <c r="I44" s="35" t="s">
        <v>326</v>
      </c>
      <c r="J44" s="35" t="s">
        <v>326</v>
      </c>
    </row>
    <row r="45" spans="1:10" ht="15.5">
      <c r="A45" s="34" t="s">
        <v>152</v>
      </c>
      <c r="B45" s="34" t="s">
        <v>521</v>
      </c>
      <c r="C45" s="44" t="s">
        <v>16</v>
      </c>
      <c r="D45" s="35">
        <v>195</v>
      </c>
      <c r="E45" s="34" t="s">
        <v>481</v>
      </c>
      <c r="F45" s="34" t="s">
        <v>492</v>
      </c>
      <c r="G45" s="35" t="s">
        <v>326</v>
      </c>
      <c r="H45" s="35" t="s">
        <v>326</v>
      </c>
      <c r="I45" s="35" t="s">
        <v>326</v>
      </c>
      <c r="J45" s="35" t="s">
        <v>326</v>
      </c>
    </row>
    <row r="46" spans="1:10" ht="15.5">
      <c r="A46" s="34" t="s">
        <v>152</v>
      </c>
      <c r="B46" s="34" t="s">
        <v>522</v>
      </c>
      <c r="C46" s="44" t="s">
        <v>16</v>
      </c>
      <c r="D46" s="35">
        <v>196</v>
      </c>
      <c r="E46" s="34" t="s">
        <v>492</v>
      </c>
      <c r="F46" s="34" t="s">
        <v>472</v>
      </c>
      <c r="G46" s="35" t="s">
        <v>326</v>
      </c>
      <c r="H46" s="35" t="s">
        <v>326</v>
      </c>
      <c r="I46" s="35" t="s">
        <v>326</v>
      </c>
      <c r="J46" s="35" t="s">
        <v>326</v>
      </c>
    </row>
    <row r="47" spans="1:10" ht="15.5">
      <c r="A47" s="34" t="s">
        <v>152</v>
      </c>
      <c r="B47" s="34" t="s">
        <v>523</v>
      </c>
      <c r="C47" s="44" t="s">
        <v>16</v>
      </c>
      <c r="D47" s="35">
        <v>197</v>
      </c>
      <c r="E47" s="34" t="s">
        <v>472</v>
      </c>
      <c r="F47" s="34" t="s">
        <v>481</v>
      </c>
      <c r="G47" s="35" t="s">
        <v>326</v>
      </c>
      <c r="H47" s="35" t="s">
        <v>326</v>
      </c>
      <c r="I47" s="35" t="s">
        <v>326</v>
      </c>
      <c r="J47" s="35" t="s">
        <v>326</v>
      </c>
    </row>
    <row r="48" spans="1:10" ht="15.5">
      <c r="A48" s="34" t="s">
        <v>152</v>
      </c>
      <c r="B48" s="34" t="s">
        <v>524</v>
      </c>
      <c r="C48" s="44" t="s">
        <v>16</v>
      </c>
      <c r="D48" s="35">
        <v>198</v>
      </c>
      <c r="E48" s="34" t="s">
        <v>472</v>
      </c>
      <c r="F48" s="34" t="s">
        <v>475</v>
      </c>
      <c r="G48" s="35" t="s">
        <v>326</v>
      </c>
      <c r="H48" s="35" t="s">
        <v>326</v>
      </c>
      <c r="I48" s="35" t="s">
        <v>326</v>
      </c>
      <c r="J48" s="35" t="s">
        <v>326</v>
      </c>
    </row>
    <row r="49" spans="1:10" ht="15.5">
      <c r="A49" s="34" t="s">
        <v>152</v>
      </c>
      <c r="B49" s="34" t="s">
        <v>525</v>
      </c>
      <c r="C49" s="35" t="s">
        <v>16</v>
      </c>
      <c r="D49" s="35">
        <v>199</v>
      </c>
      <c r="E49" s="34" t="s">
        <v>472</v>
      </c>
      <c r="F49" s="34" t="s">
        <v>475</v>
      </c>
      <c r="G49" s="35" t="s">
        <v>326</v>
      </c>
      <c r="H49" s="35" t="s">
        <v>326</v>
      </c>
      <c r="I49" s="35" t="s">
        <v>326</v>
      </c>
      <c r="J49" s="35" t="s">
        <v>326</v>
      </c>
    </row>
    <row r="50" spans="1:10" ht="15.5">
      <c r="A50" s="34" t="s">
        <v>152</v>
      </c>
      <c r="B50" s="34" t="s">
        <v>526</v>
      </c>
      <c r="C50" s="35" t="s">
        <v>16</v>
      </c>
      <c r="D50" s="35">
        <v>200</v>
      </c>
      <c r="E50" s="34" t="s">
        <v>472</v>
      </c>
      <c r="F50" s="34" t="s">
        <v>473</v>
      </c>
      <c r="G50" s="35" t="s">
        <v>326</v>
      </c>
      <c r="H50" s="35" t="s">
        <v>326</v>
      </c>
      <c r="I50" s="35" t="s">
        <v>326</v>
      </c>
      <c r="J50" s="35" t="s">
        <v>409</v>
      </c>
    </row>
    <row r="51" spans="1:10" ht="15.5">
      <c r="A51" s="34" t="s">
        <v>152</v>
      </c>
      <c r="B51" s="34" t="s">
        <v>527</v>
      </c>
      <c r="C51" s="35" t="s">
        <v>16</v>
      </c>
      <c r="D51" s="35">
        <v>202</v>
      </c>
      <c r="E51" s="34" t="s">
        <v>472</v>
      </c>
      <c r="F51" s="34" t="s">
        <v>490</v>
      </c>
      <c r="G51" s="35" t="s">
        <v>326</v>
      </c>
      <c r="H51" s="35" t="s">
        <v>326</v>
      </c>
      <c r="I51" s="35" t="s">
        <v>326</v>
      </c>
      <c r="J51" s="35" t="s">
        <v>409</v>
      </c>
    </row>
    <row r="52" spans="1:10" ht="15.5">
      <c r="A52" s="34" t="s">
        <v>152</v>
      </c>
      <c r="B52" s="34" t="s">
        <v>528</v>
      </c>
      <c r="C52" s="35" t="s">
        <v>16</v>
      </c>
      <c r="D52" s="35">
        <v>204</v>
      </c>
      <c r="E52" s="34" t="s">
        <v>476</v>
      </c>
      <c r="F52" s="34" t="s">
        <v>492</v>
      </c>
      <c r="G52" s="35" t="s">
        <v>326</v>
      </c>
      <c r="H52" s="35" t="s">
        <v>326</v>
      </c>
      <c r="I52" s="35" t="s">
        <v>326</v>
      </c>
      <c r="J52" s="35" t="s">
        <v>326</v>
      </c>
    </row>
    <row r="53" spans="1:10" ht="15.5">
      <c r="A53" s="34" t="s">
        <v>152</v>
      </c>
      <c r="B53" s="34" t="s">
        <v>529</v>
      </c>
      <c r="C53" s="35" t="s">
        <v>16</v>
      </c>
      <c r="D53" s="35">
        <v>205</v>
      </c>
      <c r="E53" s="34" t="s">
        <v>472</v>
      </c>
      <c r="F53" s="34" t="s">
        <v>481</v>
      </c>
      <c r="G53" s="35" t="s">
        <v>326</v>
      </c>
      <c r="H53" s="35" t="s">
        <v>326</v>
      </c>
      <c r="I53" s="35" t="s">
        <v>326</v>
      </c>
      <c r="J53" s="35" t="s">
        <v>326</v>
      </c>
    </row>
    <row r="54" spans="1:10" ht="15.5">
      <c r="A54" s="34" t="s">
        <v>152</v>
      </c>
      <c r="B54" s="34" t="s">
        <v>530</v>
      </c>
      <c r="C54" s="35" t="s">
        <v>16</v>
      </c>
      <c r="D54" s="35">
        <v>206</v>
      </c>
      <c r="E54" s="34" t="s">
        <v>472</v>
      </c>
      <c r="F54" s="34" t="s">
        <v>481</v>
      </c>
      <c r="G54" s="35" t="s">
        <v>326</v>
      </c>
      <c r="H54" s="35" t="s">
        <v>326</v>
      </c>
      <c r="I54" s="35" t="s">
        <v>326</v>
      </c>
      <c r="J54" s="35" t="s">
        <v>326</v>
      </c>
    </row>
    <row r="55" spans="1:10" ht="15.5">
      <c r="A55" s="34" t="s">
        <v>152</v>
      </c>
      <c r="B55" s="34" t="s">
        <v>531</v>
      </c>
      <c r="C55" s="35" t="s">
        <v>16</v>
      </c>
      <c r="D55" s="35">
        <v>207</v>
      </c>
      <c r="E55" s="34" t="s">
        <v>472</v>
      </c>
      <c r="F55" s="34" t="s">
        <v>473</v>
      </c>
      <c r="G55" s="35" t="s">
        <v>326</v>
      </c>
      <c r="H55" s="35" t="s">
        <v>326</v>
      </c>
      <c r="I55" s="35" t="s">
        <v>326</v>
      </c>
      <c r="J55" s="35" t="s">
        <v>409</v>
      </c>
    </row>
    <row r="56" spans="1:10" ht="15.5">
      <c r="A56" s="34" t="s">
        <v>152</v>
      </c>
      <c r="B56" s="34" t="s">
        <v>532</v>
      </c>
      <c r="C56" s="35" t="s">
        <v>16</v>
      </c>
      <c r="D56" s="35">
        <v>210</v>
      </c>
      <c r="E56" s="34" t="s">
        <v>487</v>
      </c>
      <c r="F56" s="34" t="s">
        <v>472</v>
      </c>
      <c r="G56" s="35" t="s">
        <v>326</v>
      </c>
      <c r="H56" s="35" t="s">
        <v>326</v>
      </c>
      <c r="I56" s="35" t="s">
        <v>326</v>
      </c>
      <c r="J56" s="35" t="s">
        <v>326</v>
      </c>
    </row>
    <row r="57" spans="1:10" ht="15.5">
      <c r="A57" s="34" t="s">
        <v>152</v>
      </c>
      <c r="B57" s="34" t="s">
        <v>533</v>
      </c>
      <c r="C57" s="35" t="s">
        <v>16</v>
      </c>
      <c r="D57" s="35">
        <v>211</v>
      </c>
      <c r="E57" s="34" t="s">
        <v>487</v>
      </c>
      <c r="F57" s="34" t="s">
        <v>472</v>
      </c>
      <c r="G57" s="35" t="s">
        <v>326</v>
      </c>
      <c r="H57" s="35" t="s">
        <v>326</v>
      </c>
      <c r="I57" s="35" t="s">
        <v>326</v>
      </c>
      <c r="J57" s="35" t="s">
        <v>326</v>
      </c>
    </row>
    <row r="58" spans="1:10" ht="15.5">
      <c r="A58" s="34" t="s">
        <v>152</v>
      </c>
      <c r="B58" s="34" t="s">
        <v>534</v>
      </c>
      <c r="C58" s="35" t="s">
        <v>16</v>
      </c>
      <c r="D58" s="35">
        <v>212</v>
      </c>
      <c r="E58" s="34" t="s">
        <v>492</v>
      </c>
      <c r="F58" s="34" t="s">
        <v>476</v>
      </c>
      <c r="G58" s="35" t="s">
        <v>326</v>
      </c>
      <c r="H58" s="35" t="s">
        <v>326</v>
      </c>
      <c r="I58" s="35" t="s">
        <v>326</v>
      </c>
      <c r="J58" s="35" t="s">
        <v>326</v>
      </c>
    </row>
    <row r="59" spans="1:10" ht="15.5">
      <c r="A59" s="34" t="s">
        <v>152</v>
      </c>
      <c r="B59" s="34" t="s">
        <v>535</v>
      </c>
      <c r="C59" s="35" t="s">
        <v>16</v>
      </c>
      <c r="D59" s="35">
        <v>213</v>
      </c>
      <c r="E59" s="34" t="s">
        <v>487</v>
      </c>
      <c r="F59" s="34" t="s">
        <v>472</v>
      </c>
      <c r="G59" s="35" t="s">
        <v>326</v>
      </c>
      <c r="H59" s="35" t="s">
        <v>326</v>
      </c>
      <c r="I59" s="35" t="s">
        <v>326</v>
      </c>
      <c r="J59" s="35" t="s">
        <v>326</v>
      </c>
    </row>
    <row r="60" spans="1:10" ht="15.5">
      <c r="A60" s="34" t="s">
        <v>152</v>
      </c>
      <c r="B60" s="34" t="s">
        <v>536</v>
      </c>
      <c r="C60" s="35" t="s">
        <v>16</v>
      </c>
      <c r="D60" s="35">
        <v>215</v>
      </c>
      <c r="E60" s="34" t="s">
        <v>481</v>
      </c>
      <c r="F60" s="34" t="s">
        <v>472</v>
      </c>
      <c r="G60" s="35" t="s">
        <v>326</v>
      </c>
      <c r="H60" s="35" t="s">
        <v>326</v>
      </c>
      <c r="I60" s="35" t="s">
        <v>326</v>
      </c>
      <c r="J60" s="35" t="s">
        <v>326</v>
      </c>
    </row>
    <row r="61" spans="1:10" ht="15.5">
      <c r="A61" s="34" t="s">
        <v>152</v>
      </c>
      <c r="B61" s="34" t="s">
        <v>442</v>
      </c>
      <c r="C61" s="35" t="s">
        <v>16</v>
      </c>
      <c r="D61" s="35">
        <v>216</v>
      </c>
      <c r="E61" s="34" t="s">
        <v>485</v>
      </c>
      <c r="F61" s="34" t="s">
        <v>472</v>
      </c>
      <c r="G61" s="35" t="s">
        <v>326</v>
      </c>
      <c r="H61" s="35" t="s">
        <v>326</v>
      </c>
      <c r="I61" s="35" t="s">
        <v>326</v>
      </c>
      <c r="J61" s="35" t="s">
        <v>326</v>
      </c>
    </row>
    <row r="62" spans="1:10" ht="15.5">
      <c r="A62" s="34" t="s">
        <v>152</v>
      </c>
      <c r="B62" s="34" t="s">
        <v>537</v>
      </c>
      <c r="C62" s="35" t="s">
        <v>16</v>
      </c>
      <c r="D62" s="35">
        <v>217</v>
      </c>
      <c r="E62" s="34" t="s">
        <v>476</v>
      </c>
      <c r="F62" s="34" t="s">
        <v>472</v>
      </c>
      <c r="G62" s="35" t="s">
        <v>326</v>
      </c>
      <c r="H62" s="35" t="s">
        <v>326</v>
      </c>
      <c r="I62" s="35" t="s">
        <v>326</v>
      </c>
      <c r="J62" s="35" t="s">
        <v>326</v>
      </c>
    </row>
    <row r="63" spans="1:10" ht="15.5">
      <c r="A63" s="34" t="s">
        <v>152</v>
      </c>
      <c r="B63" s="34" t="s">
        <v>538</v>
      </c>
      <c r="C63" s="35" t="s">
        <v>16</v>
      </c>
      <c r="D63" s="35">
        <v>218</v>
      </c>
      <c r="E63" s="34" t="s">
        <v>476</v>
      </c>
      <c r="F63" s="34" t="s">
        <v>472</v>
      </c>
      <c r="G63" s="35" t="s">
        <v>326</v>
      </c>
      <c r="H63" s="35" t="s">
        <v>326</v>
      </c>
      <c r="I63" s="35" t="s">
        <v>326</v>
      </c>
      <c r="J63" s="35" t="s">
        <v>326</v>
      </c>
    </row>
    <row r="64" spans="1:10" ht="15.5">
      <c r="A64" s="34" t="s">
        <v>152</v>
      </c>
      <c r="B64" s="34" t="s">
        <v>539</v>
      </c>
      <c r="C64" s="44" t="s">
        <v>16</v>
      </c>
      <c r="D64" s="35">
        <v>219</v>
      </c>
      <c r="E64" s="34" t="s">
        <v>476</v>
      </c>
      <c r="F64" s="34" t="s">
        <v>472</v>
      </c>
      <c r="G64" s="35" t="s">
        <v>326</v>
      </c>
      <c r="H64" s="35" t="s">
        <v>326</v>
      </c>
      <c r="I64" s="35" t="s">
        <v>326</v>
      </c>
      <c r="J64" s="35" t="s">
        <v>326</v>
      </c>
    </row>
    <row r="65" spans="1:10" ht="15.5">
      <c r="A65" s="34" t="s">
        <v>152</v>
      </c>
      <c r="B65" s="34" t="s">
        <v>540</v>
      </c>
      <c r="C65" s="44" t="s">
        <v>16</v>
      </c>
      <c r="D65" s="35">
        <v>220</v>
      </c>
      <c r="E65" s="34" t="s">
        <v>472</v>
      </c>
      <c r="F65" s="34" t="s">
        <v>481</v>
      </c>
      <c r="G65" s="35" t="s">
        <v>326</v>
      </c>
      <c r="H65" s="35" t="s">
        <v>326</v>
      </c>
      <c r="I65" s="35" t="s">
        <v>326</v>
      </c>
      <c r="J65" s="35" t="s">
        <v>326</v>
      </c>
    </row>
    <row r="66" spans="1:10" ht="15.5">
      <c r="A66" s="34" t="s">
        <v>152</v>
      </c>
      <c r="B66" s="34" t="s">
        <v>541</v>
      </c>
      <c r="C66" s="44" t="s">
        <v>16</v>
      </c>
      <c r="D66" s="35">
        <v>221</v>
      </c>
      <c r="E66" s="34" t="s">
        <v>487</v>
      </c>
      <c r="F66" s="34" t="s">
        <v>472</v>
      </c>
      <c r="G66" s="35" t="s">
        <v>326</v>
      </c>
      <c r="H66" s="35" t="s">
        <v>326</v>
      </c>
      <c r="I66" s="35" t="s">
        <v>326</v>
      </c>
      <c r="J66" s="35" t="s">
        <v>326</v>
      </c>
    </row>
    <row r="67" spans="1:10" ht="15.5">
      <c r="A67" s="34" t="s">
        <v>152</v>
      </c>
      <c r="B67" s="34" t="s">
        <v>542</v>
      </c>
      <c r="C67" s="44" t="s">
        <v>16</v>
      </c>
      <c r="D67" s="35">
        <v>222</v>
      </c>
      <c r="E67" s="34" t="s">
        <v>472</v>
      </c>
      <c r="F67" s="34" t="s">
        <v>475</v>
      </c>
      <c r="G67" s="35" t="s">
        <v>326</v>
      </c>
      <c r="H67" s="35" t="s">
        <v>326</v>
      </c>
      <c r="I67" s="35" t="s">
        <v>326</v>
      </c>
      <c r="J67" s="35" t="s">
        <v>326</v>
      </c>
    </row>
    <row r="68" spans="1:10" ht="15.5">
      <c r="A68" s="34" t="s">
        <v>152</v>
      </c>
      <c r="B68" s="34" t="s">
        <v>543</v>
      </c>
      <c r="C68" s="44" t="s">
        <v>16</v>
      </c>
      <c r="D68" s="35">
        <v>223</v>
      </c>
      <c r="E68" s="34" t="s">
        <v>485</v>
      </c>
      <c r="F68" s="34" t="s">
        <v>501</v>
      </c>
      <c r="G68" s="35" t="s">
        <v>326</v>
      </c>
      <c r="H68" s="35" t="s">
        <v>326</v>
      </c>
      <c r="I68" s="35" t="s">
        <v>326</v>
      </c>
      <c r="J68" s="35" t="s">
        <v>409</v>
      </c>
    </row>
    <row r="69" spans="1:10" ht="15.5">
      <c r="A69" s="34" t="s">
        <v>152</v>
      </c>
      <c r="B69" s="34" t="s">
        <v>544</v>
      </c>
      <c r="C69" s="44" t="s">
        <v>16</v>
      </c>
      <c r="D69" s="35">
        <v>225</v>
      </c>
      <c r="E69" s="34" t="s">
        <v>481</v>
      </c>
      <c r="F69" s="34" t="s">
        <v>475</v>
      </c>
      <c r="G69" s="35" t="s">
        <v>326</v>
      </c>
      <c r="H69" s="35" t="s">
        <v>326</v>
      </c>
      <c r="I69" s="35" t="s">
        <v>326</v>
      </c>
      <c r="J69" s="35" t="s">
        <v>326</v>
      </c>
    </row>
    <row r="70" spans="1:10" ht="15.5">
      <c r="A70" s="34" t="s">
        <v>152</v>
      </c>
      <c r="B70" s="34" t="s">
        <v>545</v>
      </c>
      <c r="C70" s="44" t="s">
        <v>16</v>
      </c>
      <c r="D70" s="35">
        <v>226</v>
      </c>
      <c r="E70" s="34" t="s">
        <v>472</v>
      </c>
      <c r="F70" s="34" t="s">
        <v>475</v>
      </c>
      <c r="G70" s="35" t="s">
        <v>326</v>
      </c>
      <c r="H70" s="35" t="s">
        <v>326</v>
      </c>
      <c r="I70" s="35" t="s">
        <v>326</v>
      </c>
      <c r="J70" s="35" t="s">
        <v>326</v>
      </c>
    </row>
    <row r="71" spans="1:10" ht="15.5">
      <c r="A71" s="34" t="s">
        <v>152</v>
      </c>
      <c r="B71" s="34" t="s">
        <v>546</v>
      </c>
      <c r="C71" s="44" t="s">
        <v>16</v>
      </c>
      <c r="D71" s="35">
        <v>227</v>
      </c>
      <c r="E71" s="34" t="s">
        <v>472</v>
      </c>
      <c r="F71" s="34" t="s">
        <v>492</v>
      </c>
      <c r="G71" s="35" t="s">
        <v>326</v>
      </c>
      <c r="H71" s="35" t="s">
        <v>326</v>
      </c>
      <c r="I71" s="35" t="s">
        <v>326</v>
      </c>
      <c r="J71" s="35" t="s">
        <v>326</v>
      </c>
    </row>
    <row r="72" spans="1:10" ht="15.5">
      <c r="A72" s="34" t="s">
        <v>152</v>
      </c>
      <c r="B72" s="34" t="s">
        <v>305</v>
      </c>
      <c r="C72" s="44" t="s">
        <v>16</v>
      </c>
      <c r="D72" s="35">
        <v>228</v>
      </c>
      <c r="E72" s="34" t="s">
        <v>516</v>
      </c>
      <c r="F72" s="34" t="s">
        <v>490</v>
      </c>
      <c r="G72" s="35" t="s">
        <v>326</v>
      </c>
      <c r="H72" s="35" t="s">
        <v>409</v>
      </c>
      <c r="I72" s="35" t="s">
        <v>326</v>
      </c>
      <c r="J72" s="35" t="s">
        <v>409</v>
      </c>
    </row>
    <row r="73" spans="1:10" ht="15.5">
      <c r="A73" s="34" t="s">
        <v>152</v>
      </c>
      <c r="B73" s="34" t="s">
        <v>547</v>
      </c>
      <c r="C73" s="44" t="s">
        <v>16</v>
      </c>
      <c r="D73" s="35">
        <v>230</v>
      </c>
      <c r="E73" s="34" t="s">
        <v>485</v>
      </c>
      <c r="F73" s="34" t="s">
        <v>492</v>
      </c>
      <c r="G73" s="35" t="s">
        <v>326</v>
      </c>
      <c r="H73" s="35" t="s">
        <v>326</v>
      </c>
      <c r="I73" s="35" t="s">
        <v>326</v>
      </c>
      <c r="J73" s="35" t="s">
        <v>326</v>
      </c>
    </row>
    <row r="74" spans="1:10" ht="15.5">
      <c r="A74" s="34" t="s">
        <v>152</v>
      </c>
      <c r="B74" s="34" t="s">
        <v>548</v>
      </c>
      <c r="C74" s="44" t="s">
        <v>16</v>
      </c>
      <c r="D74" s="35">
        <v>231</v>
      </c>
      <c r="E74" s="34" t="s">
        <v>472</v>
      </c>
      <c r="F74" s="34" t="s">
        <v>492</v>
      </c>
      <c r="G74" s="35" t="s">
        <v>326</v>
      </c>
      <c r="H74" s="35" t="s">
        <v>326</v>
      </c>
      <c r="I74" s="35" t="s">
        <v>326</v>
      </c>
      <c r="J74" s="35" t="s">
        <v>326</v>
      </c>
    </row>
    <row r="75" spans="1:10" ht="15.5">
      <c r="A75" s="34" t="s">
        <v>152</v>
      </c>
      <c r="B75" s="34" t="s">
        <v>549</v>
      </c>
      <c r="C75" s="44" t="s">
        <v>16</v>
      </c>
      <c r="D75" s="35">
        <v>232</v>
      </c>
      <c r="E75" s="34" t="s">
        <v>472</v>
      </c>
      <c r="F75" s="34" t="s">
        <v>492</v>
      </c>
      <c r="G75" s="35" t="s">
        <v>326</v>
      </c>
      <c r="H75" s="35" t="s">
        <v>326</v>
      </c>
      <c r="I75" s="35" t="s">
        <v>326</v>
      </c>
      <c r="J75" s="35" t="s">
        <v>326</v>
      </c>
    </row>
    <row r="76" spans="1:10" ht="15.5">
      <c r="A76" s="34" t="s">
        <v>152</v>
      </c>
      <c r="B76" s="34" t="s">
        <v>550</v>
      </c>
      <c r="C76" s="44" t="s">
        <v>16</v>
      </c>
      <c r="D76" s="35">
        <v>238</v>
      </c>
      <c r="E76" s="34" t="s">
        <v>476</v>
      </c>
      <c r="F76" s="34" t="s">
        <v>475</v>
      </c>
      <c r="G76" s="35" t="s">
        <v>326</v>
      </c>
      <c r="H76" s="35" t="s">
        <v>326</v>
      </c>
      <c r="I76" s="35" t="s">
        <v>326</v>
      </c>
      <c r="J76" s="35" t="s">
        <v>326</v>
      </c>
    </row>
    <row r="77" spans="1:10" ht="15.5">
      <c r="A77" s="34" t="s">
        <v>152</v>
      </c>
      <c r="B77" s="34" t="s">
        <v>551</v>
      </c>
      <c r="C77" s="44" t="s">
        <v>16</v>
      </c>
      <c r="D77" s="35">
        <v>239</v>
      </c>
      <c r="E77" s="34" t="s">
        <v>473</v>
      </c>
      <c r="F77" s="34" t="s">
        <v>472</v>
      </c>
      <c r="G77" s="35" t="s">
        <v>326</v>
      </c>
      <c r="H77" s="35" t="s">
        <v>409</v>
      </c>
      <c r="I77" s="35" t="s">
        <v>326</v>
      </c>
      <c r="J77" s="35" t="s">
        <v>326</v>
      </c>
    </row>
    <row r="78" spans="1:10" ht="15.5">
      <c r="A78" s="34" t="s">
        <v>152</v>
      </c>
      <c r="B78" s="34" t="s">
        <v>552</v>
      </c>
      <c r="C78" s="44" t="s">
        <v>16</v>
      </c>
      <c r="D78" s="35">
        <v>240</v>
      </c>
      <c r="E78" s="34" t="s">
        <v>481</v>
      </c>
      <c r="F78" s="34" t="s">
        <v>472</v>
      </c>
      <c r="G78" s="35" t="s">
        <v>326</v>
      </c>
      <c r="H78" s="35" t="s">
        <v>326</v>
      </c>
      <c r="I78" s="35" t="s">
        <v>326</v>
      </c>
      <c r="J78" s="35" t="s">
        <v>326</v>
      </c>
    </row>
    <row r="79" spans="1:10" ht="15.5">
      <c r="A79" s="34" t="s">
        <v>152</v>
      </c>
      <c r="B79" s="34" t="s">
        <v>553</v>
      </c>
      <c r="C79" s="44" t="s">
        <v>16</v>
      </c>
      <c r="D79" s="35">
        <v>241</v>
      </c>
      <c r="E79" s="34" t="s">
        <v>472</v>
      </c>
      <c r="F79" s="34" t="s">
        <v>475</v>
      </c>
      <c r="G79" s="35" t="s">
        <v>326</v>
      </c>
      <c r="H79" s="35" t="s">
        <v>326</v>
      </c>
      <c r="I79" s="35" t="s">
        <v>326</v>
      </c>
      <c r="J79" s="35" t="s">
        <v>326</v>
      </c>
    </row>
    <row r="80" spans="1:10" ht="15.5">
      <c r="A80" s="34" t="s">
        <v>152</v>
      </c>
      <c r="B80" s="34" t="s">
        <v>306</v>
      </c>
      <c r="C80" s="44" t="s">
        <v>16</v>
      </c>
      <c r="D80" s="35">
        <v>242</v>
      </c>
      <c r="E80" s="34" t="s">
        <v>472</v>
      </c>
      <c r="F80" s="34" t="s">
        <v>475</v>
      </c>
      <c r="G80" s="35" t="s">
        <v>326</v>
      </c>
      <c r="H80" s="35" t="s">
        <v>326</v>
      </c>
      <c r="I80" s="35" t="s">
        <v>326</v>
      </c>
      <c r="J80" s="35" t="s">
        <v>326</v>
      </c>
    </row>
    <row r="81" spans="1:10" ht="15.5">
      <c r="A81" s="34" t="s">
        <v>152</v>
      </c>
      <c r="B81" s="34" t="s">
        <v>307</v>
      </c>
      <c r="C81" s="44" t="s">
        <v>16</v>
      </c>
      <c r="D81" s="35">
        <v>243</v>
      </c>
      <c r="E81" s="34" t="s">
        <v>492</v>
      </c>
      <c r="F81" s="34" t="s">
        <v>476</v>
      </c>
      <c r="G81" s="35" t="s">
        <v>326</v>
      </c>
      <c r="H81" s="35" t="s">
        <v>326</v>
      </c>
      <c r="I81" s="35" t="s">
        <v>326</v>
      </c>
      <c r="J81" s="35" t="s">
        <v>326</v>
      </c>
    </row>
    <row r="82" spans="1:10" ht="15.5">
      <c r="A82" s="34" t="s">
        <v>152</v>
      </c>
      <c r="B82" s="34" t="s">
        <v>554</v>
      </c>
      <c r="C82" s="44" t="s">
        <v>16</v>
      </c>
      <c r="D82" s="35">
        <v>244</v>
      </c>
      <c r="E82" s="34" t="s">
        <v>492</v>
      </c>
      <c r="F82" s="34" t="s">
        <v>472</v>
      </c>
      <c r="G82" s="35" t="s">
        <v>326</v>
      </c>
      <c r="H82" s="35" t="s">
        <v>326</v>
      </c>
      <c r="I82" s="35" t="s">
        <v>326</v>
      </c>
      <c r="J82" s="35" t="s">
        <v>326</v>
      </c>
    </row>
    <row r="83" spans="1:10" ht="15.5">
      <c r="A83" s="34" t="s">
        <v>152</v>
      </c>
      <c r="B83" s="34" t="s">
        <v>555</v>
      </c>
      <c r="C83" s="44" t="s">
        <v>16</v>
      </c>
      <c r="D83" s="35">
        <v>245</v>
      </c>
      <c r="E83" s="34" t="s">
        <v>487</v>
      </c>
      <c r="F83" s="34" t="s">
        <v>472</v>
      </c>
      <c r="G83" s="35" t="s">
        <v>326</v>
      </c>
      <c r="H83" s="35" t="s">
        <v>326</v>
      </c>
      <c r="I83" s="35" t="s">
        <v>326</v>
      </c>
      <c r="J83" s="35" t="s">
        <v>326</v>
      </c>
    </row>
    <row r="84" spans="1:10" ht="15.5">
      <c r="A84" s="34" t="s">
        <v>152</v>
      </c>
      <c r="B84" s="34" t="s">
        <v>556</v>
      </c>
      <c r="C84" s="44" t="s">
        <v>16</v>
      </c>
      <c r="D84" s="35">
        <v>246</v>
      </c>
      <c r="E84" s="34" t="s">
        <v>492</v>
      </c>
      <c r="F84" s="34" t="s">
        <v>472</v>
      </c>
      <c r="G84" s="35" t="s">
        <v>326</v>
      </c>
      <c r="H84" s="35" t="s">
        <v>326</v>
      </c>
      <c r="I84" s="35" t="s">
        <v>326</v>
      </c>
      <c r="J84" s="35" t="s">
        <v>326</v>
      </c>
    </row>
    <row r="85" spans="1:10" ht="15.5">
      <c r="A85" s="34" t="s">
        <v>152</v>
      </c>
      <c r="B85" s="34" t="s">
        <v>557</v>
      </c>
      <c r="C85" s="44" t="s">
        <v>16</v>
      </c>
      <c r="D85" s="35">
        <v>247</v>
      </c>
      <c r="E85" s="34" t="s">
        <v>472</v>
      </c>
      <c r="F85" s="34" t="s">
        <v>476</v>
      </c>
      <c r="G85" s="35" t="s">
        <v>326</v>
      </c>
      <c r="H85" s="35" t="s">
        <v>326</v>
      </c>
      <c r="I85" s="35" t="s">
        <v>326</v>
      </c>
      <c r="J85" s="35" t="s">
        <v>326</v>
      </c>
    </row>
    <row r="86" spans="1:10" ht="15.5">
      <c r="A86" s="34" t="s">
        <v>152</v>
      </c>
      <c r="B86" s="34" t="s">
        <v>558</v>
      </c>
      <c r="C86" s="44" t="s">
        <v>16</v>
      </c>
      <c r="D86" s="35">
        <v>248</v>
      </c>
      <c r="E86" s="34" t="s">
        <v>472</v>
      </c>
      <c r="F86" s="34" t="s">
        <v>475</v>
      </c>
      <c r="G86" s="35" t="s">
        <v>326</v>
      </c>
      <c r="H86" s="35" t="s">
        <v>326</v>
      </c>
      <c r="I86" s="35" t="s">
        <v>326</v>
      </c>
      <c r="J86" s="35" t="s">
        <v>326</v>
      </c>
    </row>
    <row r="87" spans="1:10" ht="15.5">
      <c r="A87" s="34" t="s">
        <v>152</v>
      </c>
      <c r="B87" s="34" t="s">
        <v>559</v>
      </c>
      <c r="C87" s="44" t="s">
        <v>16</v>
      </c>
      <c r="D87" s="35">
        <v>249</v>
      </c>
      <c r="E87" s="34" t="s">
        <v>472</v>
      </c>
      <c r="F87" s="34" t="s">
        <v>475</v>
      </c>
      <c r="G87" s="35" t="s">
        <v>326</v>
      </c>
      <c r="H87" s="35" t="s">
        <v>326</v>
      </c>
      <c r="I87" s="35" t="s">
        <v>326</v>
      </c>
      <c r="J87" s="35" t="s">
        <v>326</v>
      </c>
    </row>
    <row r="88" spans="1:10" ht="15.5">
      <c r="A88" s="34" t="s">
        <v>152</v>
      </c>
      <c r="B88" s="34" t="s">
        <v>560</v>
      </c>
      <c r="C88" s="44" t="s">
        <v>16</v>
      </c>
      <c r="D88" s="35">
        <v>252</v>
      </c>
      <c r="E88" s="34" t="s">
        <v>472</v>
      </c>
      <c r="F88" s="34" t="s">
        <v>473</v>
      </c>
      <c r="G88" s="35" t="s">
        <v>326</v>
      </c>
      <c r="H88" s="35" t="s">
        <v>326</v>
      </c>
      <c r="I88" s="35" t="s">
        <v>326</v>
      </c>
      <c r="J88" s="35" t="s">
        <v>409</v>
      </c>
    </row>
    <row r="89" spans="1:10" ht="15.5">
      <c r="A89" s="34" t="s">
        <v>152</v>
      </c>
      <c r="B89" s="34" t="s">
        <v>561</v>
      </c>
      <c r="C89" s="44" t="s">
        <v>16</v>
      </c>
      <c r="D89" s="35">
        <v>253</v>
      </c>
      <c r="E89" s="34" t="s">
        <v>492</v>
      </c>
      <c r="F89" s="34" t="s">
        <v>481</v>
      </c>
      <c r="G89" s="35" t="s">
        <v>326</v>
      </c>
      <c r="H89" s="35" t="s">
        <v>326</v>
      </c>
      <c r="I89" s="35" t="s">
        <v>326</v>
      </c>
      <c r="J89" s="35" t="s">
        <v>326</v>
      </c>
    </row>
    <row r="90" spans="1:10" ht="15.5">
      <c r="A90" s="34" t="s">
        <v>152</v>
      </c>
      <c r="B90" s="34" t="s">
        <v>562</v>
      </c>
      <c r="C90" s="44" t="s">
        <v>16</v>
      </c>
      <c r="D90" s="35">
        <v>254</v>
      </c>
      <c r="E90" s="34" t="s">
        <v>472</v>
      </c>
      <c r="F90" s="34" t="s">
        <v>475</v>
      </c>
      <c r="G90" s="35" t="s">
        <v>326</v>
      </c>
      <c r="H90" s="35" t="s">
        <v>326</v>
      </c>
      <c r="I90" s="35" t="s">
        <v>326</v>
      </c>
      <c r="J90" s="35" t="s">
        <v>326</v>
      </c>
    </row>
    <row r="91" spans="1:10" ht="15.5">
      <c r="A91" s="34" t="s">
        <v>152</v>
      </c>
      <c r="B91" s="34" t="s">
        <v>563</v>
      </c>
      <c r="C91" s="44" t="s">
        <v>16</v>
      </c>
      <c r="D91" s="35">
        <v>255</v>
      </c>
      <c r="E91" s="34" t="s">
        <v>472</v>
      </c>
      <c r="F91" s="34" t="s">
        <v>475</v>
      </c>
      <c r="G91" s="35" t="s">
        <v>326</v>
      </c>
      <c r="H91" s="35" t="s">
        <v>326</v>
      </c>
      <c r="I91" s="35" t="s">
        <v>326</v>
      </c>
      <c r="J91" s="35" t="s">
        <v>326</v>
      </c>
    </row>
    <row r="92" spans="1:10" ht="15.5">
      <c r="A92" s="34" t="s">
        <v>152</v>
      </c>
      <c r="B92" s="34" t="s">
        <v>564</v>
      </c>
      <c r="C92" s="44" t="s">
        <v>16</v>
      </c>
      <c r="D92" s="35">
        <v>256</v>
      </c>
      <c r="E92" s="34" t="s">
        <v>485</v>
      </c>
      <c r="F92" s="34" t="s">
        <v>492</v>
      </c>
      <c r="G92" s="35" t="s">
        <v>326</v>
      </c>
      <c r="H92" s="35" t="s">
        <v>326</v>
      </c>
      <c r="I92" s="35" t="s">
        <v>326</v>
      </c>
      <c r="J92" s="35" t="s">
        <v>326</v>
      </c>
    </row>
    <row r="93" spans="1:10" ht="15.5">
      <c r="A93" s="34" t="s">
        <v>152</v>
      </c>
      <c r="B93" s="34" t="s">
        <v>565</v>
      </c>
      <c r="C93" s="35" t="s">
        <v>16</v>
      </c>
      <c r="D93" s="35">
        <v>262</v>
      </c>
      <c r="E93" s="34" t="s">
        <v>472</v>
      </c>
      <c r="F93" s="34" t="s">
        <v>475</v>
      </c>
      <c r="G93" s="35" t="s">
        <v>326</v>
      </c>
      <c r="H93" s="35" t="s">
        <v>326</v>
      </c>
      <c r="I93" s="35" t="s">
        <v>326</v>
      </c>
      <c r="J93" s="35" t="s">
        <v>326</v>
      </c>
    </row>
    <row r="94" spans="1:10" ht="15.5">
      <c r="A94" s="34" t="s">
        <v>152</v>
      </c>
      <c r="B94" s="34" t="s">
        <v>566</v>
      </c>
      <c r="C94" s="35" t="s">
        <v>16</v>
      </c>
      <c r="D94" s="35">
        <v>263</v>
      </c>
      <c r="E94" s="34" t="s">
        <v>472</v>
      </c>
      <c r="F94" s="34" t="s">
        <v>475</v>
      </c>
      <c r="G94" s="35" t="s">
        <v>326</v>
      </c>
      <c r="H94" s="35" t="s">
        <v>326</v>
      </c>
      <c r="I94" s="35" t="s">
        <v>326</v>
      </c>
      <c r="J94" s="35" t="s">
        <v>326</v>
      </c>
    </row>
    <row r="95" spans="1:10" ht="15.5">
      <c r="A95" s="34" t="s">
        <v>152</v>
      </c>
      <c r="B95" s="34" t="s">
        <v>567</v>
      </c>
      <c r="C95" s="35" t="s">
        <v>16</v>
      </c>
      <c r="D95" s="35">
        <v>264</v>
      </c>
      <c r="E95" s="34" t="s">
        <v>472</v>
      </c>
      <c r="F95" s="34" t="s">
        <v>475</v>
      </c>
      <c r="G95" s="35" t="s">
        <v>326</v>
      </c>
      <c r="H95" s="35" t="s">
        <v>326</v>
      </c>
      <c r="I95" s="35" t="s">
        <v>326</v>
      </c>
      <c r="J95" s="35" t="s">
        <v>326</v>
      </c>
    </row>
    <row r="96" spans="1:10" ht="15.5">
      <c r="A96" s="34" t="s">
        <v>152</v>
      </c>
      <c r="B96" s="34" t="s">
        <v>568</v>
      </c>
      <c r="C96" s="35" t="s">
        <v>16</v>
      </c>
      <c r="D96" s="35">
        <v>265</v>
      </c>
      <c r="E96" s="34" t="s">
        <v>472</v>
      </c>
      <c r="F96" s="34" t="s">
        <v>475</v>
      </c>
      <c r="G96" s="35" t="s">
        <v>326</v>
      </c>
      <c r="H96" s="35" t="s">
        <v>326</v>
      </c>
      <c r="I96" s="35" t="s">
        <v>326</v>
      </c>
      <c r="J96" s="35" t="s">
        <v>326</v>
      </c>
    </row>
    <row r="97" spans="1:10" ht="15.5">
      <c r="A97" s="34" t="s">
        <v>152</v>
      </c>
      <c r="B97" s="34" t="s">
        <v>569</v>
      </c>
      <c r="C97" s="35" t="s">
        <v>16</v>
      </c>
      <c r="D97" s="35">
        <v>266</v>
      </c>
      <c r="E97" s="34" t="s">
        <v>472</v>
      </c>
      <c r="F97" s="34" t="s">
        <v>475</v>
      </c>
      <c r="G97" s="35" t="s">
        <v>326</v>
      </c>
      <c r="H97" s="35" t="s">
        <v>326</v>
      </c>
      <c r="I97" s="35" t="s">
        <v>326</v>
      </c>
      <c r="J97" s="35" t="s">
        <v>326</v>
      </c>
    </row>
    <row r="98" spans="1:10" ht="15.5">
      <c r="A98" s="34" t="s">
        <v>152</v>
      </c>
      <c r="B98" s="34" t="s">
        <v>570</v>
      </c>
      <c r="C98" s="35" t="s">
        <v>16</v>
      </c>
      <c r="D98" s="35">
        <v>267</v>
      </c>
      <c r="E98" s="34" t="s">
        <v>473</v>
      </c>
      <c r="F98" s="34" t="s">
        <v>475</v>
      </c>
      <c r="G98" s="35" t="s">
        <v>326</v>
      </c>
      <c r="H98" s="35" t="s">
        <v>409</v>
      </c>
      <c r="I98" s="35" t="s">
        <v>326</v>
      </c>
      <c r="J98" s="35" t="s">
        <v>326</v>
      </c>
    </row>
    <row r="99" spans="1:10" ht="15.5">
      <c r="A99" s="34" t="s">
        <v>152</v>
      </c>
      <c r="B99" s="34" t="s">
        <v>571</v>
      </c>
      <c r="C99" s="35" t="s">
        <v>16</v>
      </c>
      <c r="D99" s="35">
        <v>268</v>
      </c>
      <c r="E99" s="34" t="s">
        <v>473</v>
      </c>
      <c r="F99" s="34" t="s">
        <v>475</v>
      </c>
      <c r="G99" s="35" t="s">
        <v>326</v>
      </c>
      <c r="H99" s="35" t="s">
        <v>409</v>
      </c>
      <c r="I99" s="35" t="s">
        <v>326</v>
      </c>
      <c r="J99" s="35" t="s">
        <v>326</v>
      </c>
    </row>
    <row r="100" spans="1:10" ht="15.5">
      <c r="A100" s="34" t="s">
        <v>152</v>
      </c>
      <c r="B100" s="34" t="s">
        <v>572</v>
      </c>
      <c r="C100" s="35" t="s">
        <v>16</v>
      </c>
      <c r="D100" s="35">
        <v>269</v>
      </c>
      <c r="E100" s="34" t="s">
        <v>472</v>
      </c>
      <c r="F100" s="34" t="s">
        <v>476</v>
      </c>
      <c r="G100" s="35" t="s">
        <v>326</v>
      </c>
      <c r="H100" s="35" t="s">
        <v>326</v>
      </c>
      <c r="I100" s="35" t="s">
        <v>326</v>
      </c>
      <c r="J100" s="35" t="s">
        <v>326</v>
      </c>
    </row>
    <row r="101" spans="1:10" ht="15.5">
      <c r="A101" s="34" t="s">
        <v>152</v>
      </c>
      <c r="B101" s="34" t="s">
        <v>573</v>
      </c>
      <c r="C101" s="35" t="s">
        <v>16</v>
      </c>
      <c r="D101" s="35">
        <v>271</v>
      </c>
      <c r="E101" s="34" t="s">
        <v>472</v>
      </c>
      <c r="F101" s="34" t="s">
        <v>475</v>
      </c>
      <c r="G101" s="35" t="s">
        <v>326</v>
      </c>
      <c r="H101" s="35" t="s">
        <v>326</v>
      </c>
      <c r="I101" s="35" t="s">
        <v>326</v>
      </c>
      <c r="J101" s="35" t="s">
        <v>326</v>
      </c>
    </row>
    <row r="102" spans="1:10" ht="15.5">
      <c r="A102" s="34" t="s">
        <v>152</v>
      </c>
      <c r="B102" s="34" t="s">
        <v>574</v>
      </c>
      <c r="C102" s="44" t="s">
        <v>16</v>
      </c>
      <c r="D102" s="35">
        <v>272</v>
      </c>
      <c r="E102" s="34" t="s">
        <v>472</v>
      </c>
      <c r="F102" s="34" t="s">
        <v>473</v>
      </c>
      <c r="G102" s="35" t="s">
        <v>326</v>
      </c>
      <c r="H102" s="35" t="s">
        <v>326</v>
      </c>
      <c r="I102" s="35" t="s">
        <v>326</v>
      </c>
      <c r="J102" s="35" t="s">
        <v>409</v>
      </c>
    </row>
    <row r="103" spans="1:10" ht="15.5">
      <c r="A103" s="34" t="s">
        <v>152</v>
      </c>
      <c r="B103" s="34" t="s">
        <v>575</v>
      </c>
      <c r="C103" s="44" t="s">
        <v>16</v>
      </c>
      <c r="D103" s="35">
        <v>273</v>
      </c>
      <c r="E103" s="34" t="s">
        <v>472</v>
      </c>
      <c r="F103" s="34" t="s">
        <v>475</v>
      </c>
      <c r="G103" s="35" t="s">
        <v>326</v>
      </c>
      <c r="H103" s="35" t="s">
        <v>326</v>
      </c>
      <c r="I103" s="35" t="s">
        <v>326</v>
      </c>
      <c r="J103" s="35" t="s">
        <v>326</v>
      </c>
    </row>
    <row r="104" spans="1:10" ht="15.5">
      <c r="A104" s="34" t="s">
        <v>152</v>
      </c>
      <c r="B104" s="34" t="s">
        <v>576</v>
      </c>
      <c r="C104" s="44" t="s">
        <v>16</v>
      </c>
      <c r="D104" s="35">
        <v>277</v>
      </c>
      <c r="E104" s="34" t="s">
        <v>472</v>
      </c>
      <c r="F104" s="34" t="s">
        <v>481</v>
      </c>
      <c r="G104" s="35" t="s">
        <v>326</v>
      </c>
      <c r="H104" s="35" t="s">
        <v>326</v>
      </c>
      <c r="I104" s="35" t="s">
        <v>326</v>
      </c>
      <c r="J104" s="35" t="s">
        <v>326</v>
      </c>
    </row>
    <row r="105" spans="1:10" ht="15.5">
      <c r="A105" s="34" t="s">
        <v>152</v>
      </c>
      <c r="B105" s="34" t="s">
        <v>577</v>
      </c>
      <c r="C105" s="44" t="s">
        <v>16</v>
      </c>
      <c r="D105" s="35">
        <v>282</v>
      </c>
      <c r="E105" s="34" t="s">
        <v>472</v>
      </c>
      <c r="F105" s="34" t="s">
        <v>475</v>
      </c>
      <c r="G105" s="35" t="s">
        <v>326</v>
      </c>
      <c r="H105" s="35" t="s">
        <v>326</v>
      </c>
      <c r="I105" s="35" t="s">
        <v>326</v>
      </c>
      <c r="J105" s="35" t="s">
        <v>326</v>
      </c>
    </row>
    <row r="106" spans="1:10" s="23" customFormat="1" ht="15.5">
      <c r="A106" s="34" t="s">
        <v>152</v>
      </c>
      <c r="B106" s="34" t="s">
        <v>578</v>
      </c>
      <c r="C106" s="44" t="s">
        <v>16</v>
      </c>
      <c r="D106" s="35">
        <v>283</v>
      </c>
      <c r="E106" s="34"/>
      <c r="F106" s="34"/>
      <c r="G106" s="35" t="s">
        <v>326</v>
      </c>
      <c r="H106" s="35" t="s">
        <v>326</v>
      </c>
      <c r="I106" s="35" t="s">
        <v>326</v>
      </c>
      <c r="J106" s="35" t="s">
        <v>326</v>
      </c>
    </row>
    <row r="107" spans="1:10" ht="15.5">
      <c r="A107" s="34" t="s">
        <v>152</v>
      </c>
      <c r="B107" s="34" t="s">
        <v>579</v>
      </c>
      <c r="C107" s="44" t="s">
        <v>16</v>
      </c>
      <c r="D107" s="35">
        <v>284</v>
      </c>
      <c r="E107" s="34" t="s">
        <v>472</v>
      </c>
      <c r="F107" s="34" t="s">
        <v>475</v>
      </c>
      <c r="G107" s="35" t="s">
        <v>326</v>
      </c>
      <c r="H107" s="35" t="s">
        <v>326</v>
      </c>
      <c r="I107" s="35" t="s">
        <v>326</v>
      </c>
      <c r="J107" s="35" t="s">
        <v>326</v>
      </c>
    </row>
    <row r="108" spans="1:10" ht="15.5">
      <c r="A108" s="34" t="s">
        <v>152</v>
      </c>
      <c r="B108" s="34" t="s">
        <v>580</v>
      </c>
      <c r="C108" s="44" t="s">
        <v>16</v>
      </c>
      <c r="D108" s="35">
        <v>285</v>
      </c>
      <c r="E108" s="34" t="s">
        <v>472</v>
      </c>
      <c r="F108" s="34" t="s">
        <v>481</v>
      </c>
      <c r="G108" s="35" t="s">
        <v>326</v>
      </c>
      <c r="H108" s="35" t="s">
        <v>326</v>
      </c>
      <c r="I108" s="35" t="s">
        <v>326</v>
      </c>
      <c r="J108" s="35" t="s">
        <v>326</v>
      </c>
    </row>
    <row r="109" spans="1:10" ht="15.5">
      <c r="A109" s="34" t="s">
        <v>152</v>
      </c>
      <c r="B109" s="34" t="s">
        <v>581</v>
      </c>
      <c r="C109" s="44" t="s">
        <v>16</v>
      </c>
      <c r="D109" s="35">
        <v>288</v>
      </c>
      <c r="E109" s="34" t="s">
        <v>472</v>
      </c>
      <c r="F109" s="34" t="s">
        <v>475</v>
      </c>
      <c r="G109" s="35" t="s">
        <v>326</v>
      </c>
      <c r="H109" s="35" t="s">
        <v>326</v>
      </c>
      <c r="I109" s="35" t="s">
        <v>326</v>
      </c>
      <c r="J109" s="35" t="s">
        <v>326</v>
      </c>
    </row>
    <row r="110" spans="1:10" ht="15.5">
      <c r="A110" s="34" t="s">
        <v>152</v>
      </c>
      <c r="B110" s="34" t="s">
        <v>582</v>
      </c>
      <c r="C110" s="44" t="s">
        <v>16</v>
      </c>
      <c r="D110" s="35">
        <v>290</v>
      </c>
      <c r="E110" s="34" t="s">
        <v>472</v>
      </c>
      <c r="F110" s="34" t="s">
        <v>473</v>
      </c>
      <c r="G110" s="35" t="s">
        <v>326</v>
      </c>
      <c r="H110" s="35" t="s">
        <v>326</v>
      </c>
      <c r="I110" s="35" t="s">
        <v>326</v>
      </c>
      <c r="J110" s="35" t="s">
        <v>409</v>
      </c>
    </row>
    <row r="111" spans="1:10" ht="15.5">
      <c r="A111" s="34" t="s">
        <v>152</v>
      </c>
      <c r="B111" s="34" t="s">
        <v>308</v>
      </c>
      <c r="C111" s="44" t="s">
        <v>16</v>
      </c>
      <c r="D111" s="35">
        <v>291</v>
      </c>
      <c r="E111" s="34" t="s">
        <v>516</v>
      </c>
      <c r="F111" s="34" t="s">
        <v>473</v>
      </c>
      <c r="G111" s="35" t="s">
        <v>326</v>
      </c>
      <c r="H111" s="35" t="s">
        <v>409</v>
      </c>
      <c r="I111" s="35" t="s">
        <v>326</v>
      </c>
      <c r="J111" s="35" t="s">
        <v>409</v>
      </c>
    </row>
    <row r="112" spans="1:10" ht="15.5">
      <c r="A112" s="34" t="s">
        <v>152</v>
      </c>
      <c r="B112" s="34" t="s">
        <v>583</v>
      </c>
      <c r="C112" s="44" t="s">
        <v>16</v>
      </c>
      <c r="D112" s="35">
        <v>292</v>
      </c>
      <c r="E112" s="34" t="s">
        <v>472</v>
      </c>
      <c r="F112" s="34" t="s">
        <v>476</v>
      </c>
      <c r="G112" s="35" t="s">
        <v>326</v>
      </c>
      <c r="H112" s="35" t="s">
        <v>326</v>
      </c>
      <c r="I112" s="35" t="s">
        <v>326</v>
      </c>
      <c r="J112" s="35" t="s">
        <v>326</v>
      </c>
    </row>
    <row r="113" spans="1:10" ht="15.5">
      <c r="A113" s="34" t="s">
        <v>152</v>
      </c>
      <c r="B113" s="34" t="s">
        <v>584</v>
      </c>
      <c r="C113" s="44" t="s">
        <v>16</v>
      </c>
      <c r="D113" s="35">
        <v>293</v>
      </c>
      <c r="E113" s="34" t="s">
        <v>472</v>
      </c>
      <c r="F113" s="34" t="s">
        <v>475</v>
      </c>
      <c r="G113" s="35" t="s">
        <v>326</v>
      </c>
      <c r="H113" s="35" t="s">
        <v>326</v>
      </c>
      <c r="I113" s="35" t="s">
        <v>326</v>
      </c>
      <c r="J113" s="35" t="s">
        <v>326</v>
      </c>
    </row>
    <row r="114" spans="1:10" ht="15.5">
      <c r="A114" s="34" t="s">
        <v>152</v>
      </c>
      <c r="B114" s="34" t="s">
        <v>585</v>
      </c>
      <c r="C114" s="44" t="s">
        <v>16</v>
      </c>
      <c r="D114" s="35">
        <v>296</v>
      </c>
      <c r="E114" s="34" t="s">
        <v>487</v>
      </c>
      <c r="F114" s="34" t="s">
        <v>473</v>
      </c>
      <c r="G114" s="35" t="s">
        <v>326</v>
      </c>
      <c r="H114" s="35" t="s">
        <v>326</v>
      </c>
      <c r="I114" s="35" t="s">
        <v>326</v>
      </c>
      <c r="J114" s="35" t="s">
        <v>409</v>
      </c>
    </row>
    <row r="115" spans="1:10" ht="15.5">
      <c r="A115" s="34" t="s">
        <v>152</v>
      </c>
      <c r="B115" s="34" t="s">
        <v>586</v>
      </c>
      <c r="C115" s="44" t="s">
        <v>16</v>
      </c>
      <c r="D115" s="35">
        <v>298</v>
      </c>
      <c r="E115" s="34" t="s">
        <v>472</v>
      </c>
      <c r="F115" s="34" t="s">
        <v>481</v>
      </c>
      <c r="G115" s="35" t="s">
        <v>326</v>
      </c>
      <c r="H115" s="35" t="s">
        <v>326</v>
      </c>
      <c r="I115" s="35" t="s">
        <v>326</v>
      </c>
      <c r="J115" s="35" t="s">
        <v>326</v>
      </c>
    </row>
    <row r="116" spans="1:10" ht="15.5">
      <c r="A116" s="34" t="s">
        <v>152</v>
      </c>
      <c r="B116" s="34" t="s">
        <v>587</v>
      </c>
      <c r="C116" s="44" t="s">
        <v>16</v>
      </c>
      <c r="D116" s="35">
        <v>299</v>
      </c>
      <c r="E116" s="34" t="s">
        <v>472</v>
      </c>
      <c r="F116" s="34" t="s">
        <v>492</v>
      </c>
      <c r="G116" s="35" t="s">
        <v>326</v>
      </c>
      <c r="H116" s="35" t="s">
        <v>326</v>
      </c>
      <c r="I116" s="35" t="s">
        <v>326</v>
      </c>
      <c r="J116" s="35" t="s">
        <v>326</v>
      </c>
    </row>
    <row r="117" spans="1:10" ht="15.5">
      <c r="A117" s="34" t="s">
        <v>152</v>
      </c>
      <c r="B117" s="34" t="s">
        <v>588</v>
      </c>
      <c r="C117" s="44" t="s">
        <v>16</v>
      </c>
      <c r="D117" s="35">
        <v>300</v>
      </c>
      <c r="E117" s="34" t="s">
        <v>472</v>
      </c>
      <c r="F117" s="34" t="s">
        <v>492</v>
      </c>
      <c r="G117" s="35" t="s">
        <v>326</v>
      </c>
      <c r="H117" s="35" t="s">
        <v>326</v>
      </c>
      <c r="I117" s="35" t="s">
        <v>326</v>
      </c>
      <c r="J117" s="35" t="s">
        <v>326</v>
      </c>
    </row>
    <row r="118" spans="1:10" ht="15.5">
      <c r="A118" s="34" t="s">
        <v>152</v>
      </c>
      <c r="B118" s="34" t="s">
        <v>589</v>
      </c>
      <c r="C118" s="44" t="s">
        <v>16</v>
      </c>
      <c r="D118" s="35">
        <v>301</v>
      </c>
      <c r="E118" s="34" t="s">
        <v>472</v>
      </c>
      <c r="F118" s="34" t="s">
        <v>475</v>
      </c>
      <c r="G118" s="35" t="s">
        <v>326</v>
      </c>
      <c r="H118" s="35" t="s">
        <v>326</v>
      </c>
      <c r="I118" s="35" t="s">
        <v>326</v>
      </c>
      <c r="J118" s="35" t="s">
        <v>326</v>
      </c>
    </row>
    <row r="119" spans="1:10" ht="15.5">
      <c r="A119" s="34" t="s">
        <v>152</v>
      </c>
      <c r="B119" s="34" t="s">
        <v>590</v>
      </c>
      <c r="C119" s="44" t="s">
        <v>16</v>
      </c>
      <c r="D119" s="35">
        <v>302</v>
      </c>
      <c r="E119" s="34" t="s">
        <v>472</v>
      </c>
      <c r="F119" s="34" t="s">
        <v>473</v>
      </c>
      <c r="G119" s="35" t="s">
        <v>326</v>
      </c>
      <c r="H119" s="35" t="s">
        <v>326</v>
      </c>
      <c r="I119" s="35" t="s">
        <v>326</v>
      </c>
      <c r="J119" s="35" t="s">
        <v>409</v>
      </c>
    </row>
    <row r="120" spans="1:10" ht="15.5">
      <c r="A120" s="34" t="s">
        <v>152</v>
      </c>
      <c r="B120" s="34" t="s">
        <v>591</v>
      </c>
      <c r="C120" s="44" t="s">
        <v>16</v>
      </c>
      <c r="D120" s="35">
        <v>304</v>
      </c>
      <c r="E120" s="34" t="s">
        <v>472</v>
      </c>
      <c r="F120" s="34" t="s">
        <v>475</v>
      </c>
      <c r="G120" s="35" t="s">
        <v>326</v>
      </c>
      <c r="H120" s="35" t="s">
        <v>326</v>
      </c>
      <c r="I120" s="35" t="s">
        <v>326</v>
      </c>
      <c r="J120" s="35" t="s">
        <v>326</v>
      </c>
    </row>
    <row r="121" spans="1:10" ht="15.5">
      <c r="A121" s="34" t="s">
        <v>152</v>
      </c>
      <c r="B121" s="34" t="s">
        <v>592</v>
      </c>
      <c r="C121" s="44" t="s">
        <v>16</v>
      </c>
      <c r="D121" s="35">
        <v>305</v>
      </c>
      <c r="E121" s="34" t="s">
        <v>472</v>
      </c>
      <c r="F121" s="34" t="s">
        <v>481</v>
      </c>
      <c r="G121" s="35" t="s">
        <v>326</v>
      </c>
      <c r="H121" s="35" t="s">
        <v>326</v>
      </c>
      <c r="I121" s="35" t="s">
        <v>326</v>
      </c>
      <c r="J121" s="35" t="s">
        <v>326</v>
      </c>
    </row>
    <row r="122" spans="1:10" ht="15.5">
      <c r="A122" s="34" t="s">
        <v>152</v>
      </c>
      <c r="B122" s="34" t="s">
        <v>593</v>
      </c>
      <c r="C122" s="44" t="s">
        <v>16</v>
      </c>
      <c r="D122" s="35">
        <v>306</v>
      </c>
      <c r="E122" s="34" t="s">
        <v>472</v>
      </c>
      <c r="F122" s="34" t="s">
        <v>475</v>
      </c>
      <c r="G122" s="35" t="s">
        <v>326</v>
      </c>
      <c r="H122" s="35" t="s">
        <v>326</v>
      </c>
      <c r="I122" s="35" t="s">
        <v>326</v>
      </c>
      <c r="J122" s="35" t="s">
        <v>326</v>
      </c>
    </row>
    <row r="123" spans="1:10" ht="15.5">
      <c r="A123" s="34" t="s">
        <v>152</v>
      </c>
      <c r="B123" s="34" t="s">
        <v>594</v>
      </c>
      <c r="C123" s="44" t="s">
        <v>16</v>
      </c>
      <c r="D123" s="35">
        <v>309</v>
      </c>
      <c r="E123" s="34" t="s">
        <v>472</v>
      </c>
      <c r="F123" s="34" t="s">
        <v>473</v>
      </c>
      <c r="G123" s="35" t="s">
        <v>326</v>
      </c>
      <c r="H123" s="35" t="s">
        <v>326</v>
      </c>
      <c r="I123" s="35" t="s">
        <v>326</v>
      </c>
      <c r="J123" s="35" t="s">
        <v>409</v>
      </c>
    </row>
    <row r="124" spans="1:10" ht="15.5">
      <c r="A124" s="34" t="s">
        <v>152</v>
      </c>
      <c r="B124" s="34" t="s">
        <v>595</v>
      </c>
      <c r="C124" s="44" t="s">
        <v>16</v>
      </c>
      <c r="D124" s="35">
        <v>310</v>
      </c>
      <c r="E124" s="34" t="s">
        <v>472</v>
      </c>
      <c r="F124" s="34" t="s">
        <v>476</v>
      </c>
      <c r="G124" s="35" t="s">
        <v>326</v>
      </c>
      <c r="H124" s="35" t="s">
        <v>326</v>
      </c>
      <c r="I124" s="35" t="s">
        <v>326</v>
      </c>
      <c r="J124" s="35" t="s">
        <v>326</v>
      </c>
    </row>
    <row r="125" spans="1:10" ht="15.5">
      <c r="A125" s="34" t="s">
        <v>152</v>
      </c>
      <c r="B125" s="34" t="s">
        <v>596</v>
      </c>
      <c r="C125" s="44" t="s">
        <v>16</v>
      </c>
      <c r="D125" s="35">
        <v>313</v>
      </c>
      <c r="E125" s="34" t="s">
        <v>472</v>
      </c>
      <c r="F125" s="34" t="s">
        <v>492</v>
      </c>
      <c r="G125" s="35" t="s">
        <v>326</v>
      </c>
      <c r="H125" s="35" t="s">
        <v>326</v>
      </c>
      <c r="I125" s="35" t="s">
        <v>326</v>
      </c>
      <c r="J125" s="35" t="s">
        <v>326</v>
      </c>
    </row>
    <row r="126" spans="1:10" ht="15.5">
      <c r="A126" s="34" t="s">
        <v>152</v>
      </c>
      <c r="B126" s="34" t="s">
        <v>597</v>
      </c>
      <c r="C126" s="44" t="s">
        <v>16</v>
      </c>
      <c r="D126" s="35">
        <v>314</v>
      </c>
      <c r="E126" s="34" t="s">
        <v>472</v>
      </c>
      <c r="F126" s="34" t="s">
        <v>481</v>
      </c>
      <c r="G126" s="35" t="s">
        <v>326</v>
      </c>
      <c r="H126" s="35" t="s">
        <v>326</v>
      </c>
      <c r="I126" s="35" t="s">
        <v>326</v>
      </c>
      <c r="J126" s="35" t="s">
        <v>326</v>
      </c>
    </row>
    <row r="127" spans="1:10" ht="15.5">
      <c r="A127" s="34" t="s">
        <v>152</v>
      </c>
      <c r="B127" s="34" t="s">
        <v>598</v>
      </c>
      <c r="C127" s="44" t="s">
        <v>16</v>
      </c>
      <c r="D127" s="35">
        <v>315</v>
      </c>
      <c r="E127" s="34" t="s">
        <v>472</v>
      </c>
      <c r="F127" s="34" t="s">
        <v>475</v>
      </c>
      <c r="G127" s="35" t="s">
        <v>326</v>
      </c>
      <c r="H127" s="35" t="s">
        <v>326</v>
      </c>
      <c r="I127" s="35" t="s">
        <v>326</v>
      </c>
      <c r="J127" s="35" t="s">
        <v>326</v>
      </c>
    </row>
    <row r="128" spans="1:10" ht="15.5">
      <c r="A128" s="34" t="s">
        <v>152</v>
      </c>
      <c r="B128" s="34" t="s">
        <v>599</v>
      </c>
      <c r="C128" s="44" t="s">
        <v>16</v>
      </c>
      <c r="D128" s="35">
        <v>316</v>
      </c>
      <c r="E128" s="34" t="s">
        <v>472</v>
      </c>
      <c r="F128" s="34" t="s">
        <v>492</v>
      </c>
      <c r="G128" s="35" t="s">
        <v>326</v>
      </c>
      <c r="H128" s="35" t="s">
        <v>326</v>
      </c>
      <c r="I128" s="35" t="s">
        <v>326</v>
      </c>
      <c r="J128" s="35" t="s">
        <v>326</v>
      </c>
    </row>
    <row r="129" spans="1:10" ht="15.5">
      <c r="A129" s="34" t="s">
        <v>152</v>
      </c>
      <c r="B129" s="34" t="s">
        <v>600</v>
      </c>
      <c r="C129" s="44" t="s">
        <v>16</v>
      </c>
      <c r="D129" s="35">
        <v>318</v>
      </c>
      <c r="E129" s="34" t="s">
        <v>487</v>
      </c>
      <c r="F129" s="34" t="s">
        <v>473</v>
      </c>
      <c r="G129" s="35" t="s">
        <v>326</v>
      </c>
      <c r="H129" s="35" t="s">
        <v>326</v>
      </c>
      <c r="I129" s="35" t="s">
        <v>326</v>
      </c>
      <c r="J129" s="35" t="s">
        <v>409</v>
      </c>
    </row>
    <row r="130" spans="1:10" ht="15.5">
      <c r="A130" s="34" t="s">
        <v>152</v>
      </c>
      <c r="B130" s="34" t="s">
        <v>601</v>
      </c>
      <c r="C130" s="44" t="s">
        <v>16</v>
      </c>
      <c r="D130" s="35">
        <v>319</v>
      </c>
      <c r="E130" s="34" t="s">
        <v>472</v>
      </c>
      <c r="F130" s="34" t="s">
        <v>492</v>
      </c>
      <c r="G130" s="35" t="s">
        <v>326</v>
      </c>
      <c r="H130" s="35" t="s">
        <v>326</v>
      </c>
      <c r="I130" s="35" t="s">
        <v>326</v>
      </c>
      <c r="J130" s="35" t="s">
        <v>326</v>
      </c>
    </row>
    <row r="131" spans="1:10" ht="15.5">
      <c r="A131" s="34" t="s">
        <v>152</v>
      </c>
      <c r="B131" s="34" t="s">
        <v>602</v>
      </c>
      <c r="C131" s="44" t="s">
        <v>16</v>
      </c>
      <c r="D131" s="35">
        <v>320</v>
      </c>
      <c r="E131" s="34" t="s">
        <v>487</v>
      </c>
      <c r="F131" s="34" t="s">
        <v>473</v>
      </c>
      <c r="G131" s="35" t="s">
        <v>326</v>
      </c>
      <c r="H131" s="35" t="s">
        <v>326</v>
      </c>
      <c r="I131" s="35" t="s">
        <v>326</v>
      </c>
      <c r="J131" s="35" t="s">
        <v>409</v>
      </c>
    </row>
    <row r="132" spans="1:10" ht="15.5">
      <c r="A132" s="34" t="s">
        <v>152</v>
      </c>
      <c r="B132" s="34" t="s">
        <v>603</v>
      </c>
      <c r="C132" s="44" t="s">
        <v>16</v>
      </c>
      <c r="D132" s="35">
        <v>321</v>
      </c>
      <c r="E132" s="34" t="s">
        <v>485</v>
      </c>
      <c r="F132" s="34" t="s">
        <v>481</v>
      </c>
      <c r="G132" s="35" t="s">
        <v>326</v>
      </c>
      <c r="H132" s="35" t="s">
        <v>326</v>
      </c>
      <c r="I132" s="35" t="s">
        <v>326</v>
      </c>
      <c r="J132" s="35" t="s">
        <v>326</v>
      </c>
    </row>
    <row r="133" spans="1:10" ht="15.5">
      <c r="A133" s="34" t="s">
        <v>152</v>
      </c>
      <c r="B133" s="34" t="s">
        <v>309</v>
      </c>
      <c r="C133" s="44" t="s">
        <v>16</v>
      </c>
      <c r="D133" s="35">
        <v>323</v>
      </c>
      <c r="E133" s="34" t="s">
        <v>516</v>
      </c>
      <c r="F133" s="34" t="s">
        <v>473</v>
      </c>
      <c r="G133" s="35" t="s">
        <v>326</v>
      </c>
      <c r="H133" s="35" t="s">
        <v>409</v>
      </c>
      <c r="I133" s="35" t="s">
        <v>326</v>
      </c>
      <c r="J133" s="35" t="s">
        <v>409</v>
      </c>
    </row>
    <row r="134" spans="1:10" ht="15.5">
      <c r="A134" s="34" t="s">
        <v>152</v>
      </c>
      <c r="B134" s="34" t="s">
        <v>604</v>
      </c>
      <c r="C134" s="44" t="s">
        <v>16</v>
      </c>
      <c r="D134" s="35">
        <v>327</v>
      </c>
      <c r="E134" s="34" t="s">
        <v>472</v>
      </c>
      <c r="F134" s="34" t="s">
        <v>475</v>
      </c>
      <c r="G134" s="35" t="s">
        <v>326</v>
      </c>
      <c r="H134" s="35" t="s">
        <v>326</v>
      </c>
      <c r="I134" s="35" t="s">
        <v>326</v>
      </c>
      <c r="J134" s="35" t="s">
        <v>326</v>
      </c>
    </row>
    <row r="135" spans="1:10" ht="15.5">
      <c r="A135" s="34" t="s">
        <v>152</v>
      </c>
      <c r="B135" s="34" t="s">
        <v>605</v>
      </c>
      <c r="C135" s="44" t="s">
        <v>16</v>
      </c>
      <c r="D135" s="35">
        <v>329</v>
      </c>
      <c r="E135" s="34" t="s">
        <v>473</v>
      </c>
      <c r="F135" s="34" t="s">
        <v>485</v>
      </c>
      <c r="G135" s="35" t="s">
        <v>326</v>
      </c>
      <c r="H135" s="35" t="s">
        <v>409</v>
      </c>
      <c r="I135" s="35" t="s">
        <v>326</v>
      </c>
      <c r="J135" s="35" t="s">
        <v>326</v>
      </c>
    </row>
    <row r="136" spans="1:10" ht="15.5">
      <c r="A136" s="34" t="s">
        <v>152</v>
      </c>
      <c r="B136" s="34" t="s">
        <v>606</v>
      </c>
      <c r="C136" s="44" t="s">
        <v>16</v>
      </c>
      <c r="D136" s="35">
        <v>330</v>
      </c>
      <c r="E136" s="34" t="s">
        <v>472</v>
      </c>
      <c r="F136" s="34" t="s">
        <v>475</v>
      </c>
      <c r="G136" s="35" t="s">
        <v>326</v>
      </c>
      <c r="H136" s="35" t="s">
        <v>326</v>
      </c>
      <c r="I136" s="35" t="s">
        <v>326</v>
      </c>
      <c r="J136" s="35" t="s">
        <v>326</v>
      </c>
    </row>
    <row r="137" spans="1:10" ht="15.5">
      <c r="A137" s="34" t="s">
        <v>152</v>
      </c>
      <c r="B137" s="34" t="s">
        <v>607</v>
      </c>
      <c r="C137" s="44" t="s">
        <v>16</v>
      </c>
      <c r="D137" s="35">
        <v>333</v>
      </c>
      <c r="E137" s="34" t="s">
        <v>472</v>
      </c>
      <c r="F137" s="34" t="s">
        <v>473</v>
      </c>
      <c r="G137" s="35" t="s">
        <v>326</v>
      </c>
      <c r="H137" s="35" t="s">
        <v>326</v>
      </c>
      <c r="I137" s="35" t="s">
        <v>326</v>
      </c>
      <c r="J137" s="35" t="s">
        <v>409</v>
      </c>
    </row>
    <row r="138" spans="1:10" ht="15.5">
      <c r="A138" s="34" t="s">
        <v>152</v>
      </c>
      <c r="B138" s="34" t="s">
        <v>608</v>
      </c>
      <c r="C138" s="44" t="s">
        <v>16</v>
      </c>
      <c r="D138" s="35">
        <v>336</v>
      </c>
      <c r="E138" s="34" t="s">
        <v>472</v>
      </c>
      <c r="F138" s="34" t="s">
        <v>473</v>
      </c>
      <c r="G138" s="35" t="s">
        <v>326</v>
      </c>
      <c r="H138" s="35" t="s">
        <v>326</v>
      </c>
      <c r="I138" s="35" t="s">
        <v>326</v>
      </c>
      <c r="J138" s="35" t="s">
        <v>409</v>
      </c>
    </row>
    <row r="139" spans="1:10" ht="15.5">
      <c r="A139" s="34" t="s">
        <v>152</v>
      </c>
      <c r="B139" s="34" t="s">
        <v>609</v>
      </c>
      <c r="C139" s="44" t="s">
        <v>16</v>
      </c>
      <c r="D139" s="35">
        <v>337</v>
      </c>
      <c r="E139" s="34" t="s">
        <v>472</v>
      </c>
      <c r="F139" s="34" t="s">
        <v>475</v>
      </c>
      <c r="G139" s="35" t="s">
        <v>326</v>
      </c>
      <c r="H139" s="35" t="s">
        <v>326</v>
      </c>
      <c r="I139" s="35" t="s">
        <v>326</v>
      </c>
      <c r="J139" s="35" t="s">
        <v>326</v>
      </c>
    </row>
    <row r="140" spans="1:10" ht="15.5">
      <c r="A140" s="34" t="s">
        <v>152</v>
      </c>
      <c r="B140" s="34" t="s">
        <v>610</v>
      </c>
      <c r="C140" s="44" t="s">
        <v>16</v>
      </c>
      <c r="D140" s="35">
        <v>341</v>
      </c>
      <c r="E140" s="34" t="s">
        <v>487</v>
      </c>
      <c r="F140" s="34" t="s">
        <v>473</v>
      </c>
      <c r="G140" s="35" t="s">
        <v>326</v>
      </c>
      <c r="H140" s="35" t="s">
        <v>326</v>
      </c>
      <c r="I140" s="35" t="s">
        <v>326</v>
      </c>
      <c r="J140" s="35" t="s">
        <v>409</v>
      </c>
    </row>
    <row r="141" spans="1:10" ht="15.5">
      <c r="A141" s="34" t="s">
        <v>152</v>
      </c>
      <c r="B141" s="34" t="s">
        <v>611</v>
      </c>
      <c r="C141" s="44" t="s">
        <v>16</v>
      </c>
      <c r="D141" s="35">
        <v>342</v>
      </c>
      <c r="E141" s="34" t="s">
        <v>472</v>
      </c>
      <c r="F141" s="34" t="s">
        <v>473</v>
      </c>
      <c r="G141" s="35" t="s">
        <v>326</v>
      </c>
      <c r="H141" s="35" t="s">
        <v>326</v>
      </c>
      <c r="I141" s="35" t="s">
        <v>326</v>
      </c>
      <c r="J141" s="35" t="s">
        <v>409</v>
      </c>
    </row>
    <row r="142" spans="1:10" ht="15.5">
      <c r="A142" s="34" t="s">
        <v>152</v>
      </c>
      <c r="B142" s="34" t="s">
        <v>612</v>
      </c>
      <c r="C142" s="44" t="s">
        <v>16</v>
      </c>
      <c r="D142" s="35">
        <v>343</v>
      </c>
      <c r="E142" s="34" t="s">
        <v>472</v>
      </c>
      <c r="F142" s="34" t="s">
        <v>473</v>
      </c>
      <c r="G142" s="35" t="s">
        <v>326</v>
      </c>
      <c r="H142" s="35" t="s">
        <v>326</v>
      </c>
      <c r="I142" s="35" t="s">
        <v>326</v>
      </c>
      <c r="J142" s="35" t="s">
        <v>409</v>
      </c>
    </row>
    <row r="143" spans="1:10" ht="15.5">
      <c r="A143" s="34" t="s">
        <v>152</v>
      </c>
      <c r="B143" s="34" t="s">
        <v>613</v>
      </c>
      <c r="C143" s="44" t="s">
        <v>16</v>
      </c>
      <c r="D143" s="35">
        <v>344</v>
      </c>
      <c r="E143" s="34" t="s">
        <v>481</v>
      </c>
      <c r="F143" s="34" t="s">
        <v>475</v>
      </c>
      <c r="G143" s="35" t="s">
        <v>326</v>
      </c>
      <c r="H143" s="35" t="s">
        <v>326</v>
      </c>
      <c r="I143" s="35" t="s">
        <v>326</v>
      </c>
      <c r="J143" s="35" t="s">
        <v>326</v>
      </c>
    </row>
    <row r="144" spans="1:10" ht="15.5">
      <c r="A144" s="34" t="s">
        <v>152</v>
      </c>
      <c r="B144" s="34" t="s">
        <v>614</v>
      </c>
      <c r="C144" s="44" t="s">
        <v>16</v>
      </c>
      <c r="D144" s="35">
        <v>345</v>
      </c>
      <c r="E144" s="34" t="s">
        <v>472</v>
      </c>
      <c r="F144" s="34" t="s">
        <v>473</v>
      </c>
      <c r="G144" s="35" t="s">
        <v>326</v>
      </c>
      <c r="H144" s="35" t="s">
        <v>326</v>
      </c>
      <c r="I144" s="35" t="s">
        <v>326</v>
      </c>
      <c r="J144" s="35" t="s">
        <v>409</v>
      </c>
    </row>
    <row r="145" spans="1:10" ht="15.5">
      <c r="A145" s="34" t="s">
        <v>152</v>
      </c>
      <c r="B145" s="34" t="s">
        <v>615</v>
      </c>
      <c r="C145" s="44" t="s">
        <v>16</v>
      </c>
      <c r="D145" s="35">
        <v>346</v>
      </c>
      <c r="E145" s="34" t="s">
        <v>472</v>
      </c>
      <c r="F145" s="34" t="s">
        <v>475</v>
      </c>
      <c r="G145" s="35" t="s">
        <v>326</v>
      </c>
      <c r="H145" s="35" t="s">
        <v>326</v>
      </c>
      <c r="I145" s="35" t="s">
        <v>326</v>
      </c>
      <c r="J145" s="35" t="s">
        <v>326</v>
      </c>
    </row>
    <row r="146" spans="1:10" ht="15.5">
      <c r="A146" s="34" t="s">
        <v>152</v>
      </c>
      <c r="B146" s="34" t="s">
        <v>310</v>
      </c>
      <c r="C146" s="44" t="s">
        <v>16</v>
      </c>
      <c r="D146" s="35">
        <v>347</v>
      </c>
      <c r="E146" s="34" t="s">
        <v>481</v>
      </c>
      <c r="F146" s="34" t="s">
        <v>475</v>
      </c>
      <c r="G146" s="35" t="s">
        <v>326</v>
      </c>
      <c r="H146" s="35" t="s">
        <v>326</v>
      </c>
      <c r="I146" s="35" t="s">
        <v>326</v>
      </c>
      <c r="J146" s="35" t="s">
        <v>326</v>
      </c>
    </row>
    <row r="147" spans="1:10" ht="15.5">
      <c r="A147" s="34" t="s">
        <v>152</v>
      </c>
      <c r="B147" s="34" t="s">
        <v>616</v>
      </c>
      <c r="C147" s="44" t="s">
        <v>16</v>
      </c>
      <c r="D147" s="35">
        <v>349</v>
      </c>
      <c r="E147" s="34" t="s">
        <v>472</v>
      </c>
      <c r="F147" s="34" t="s">
        <v>473</v>
      </c>
      <c r="G147" s="35" t="s">
        <v>326</v>
      </c>
      <c r="H147" s="35" t="s">
        <v>326</v>
      </c>
      <c r="I147" s="35" t="s">
        <v>326</v>
      </c>
      <c r="J147" s="35" t="s">
        <v>409</v>
      </c>
    </row>
    <row r="148" spans="1:10" ht="15.5">
      <c r="A148" s="34" t="s">
        <v>152</v>
      </c>
      <c r="B148" s="34" t="s">
        <v>311</v>
      </c>
      <c r="C148" s="44" t="s">
        <v>16</v>
      </c>
      <c r="D148" s="35">
        <v>350</v>
      </c>
      <c r="E148" s="34" t="s">
        <v>472</v>
      </c>
      <c r="F148" s="34" t="s">
        <v>473</v>
      </c>
      <c r="G148" s="35" t="s">
        <v>326</v>
      </c>
      <c r="H148" s="35" t="s">
        <v>326</v>
      </c>
      <c r="I148" s="35" t="s">
        <v>326</v>
      </c>
      <c r="J148" s="35" t="s">
        <v>409</v>
      </c>
    </row>
    <row r="149" spans="1:10" ht="15.5">
      <c r="A149" s="34" t="s">
        <v>152</v>
      </c>
      <c r="B149" s="34" t="s">
        <v>617</v>
      </c>
      <c r="C149" s="44" t="s">
        <v>16</v>
      </c>
      <c r="D149" s="35">
        <v>353</v>
      </c>
      <c r="E149" s="34" t="s">
        <v>472</v>
      </c>
      <c r="F149" s="34" t="s">
        <v>476</v>
      </c>
      <c r="G149" s="35" t="s">
        <v>326</v>
      </c>
      <c r="H149" s="35" t="s">
        <v>326</v>
      </c>
      <c r="I149" s="35" t="s">
        <v>326</v>
      </c>
      <c r="J149" s="35" t="s">
        <v>326</v>
      </c>
    </row>
    <row r="150" spans="1:10" ht="15.5">
      <c r="A150" s="34" t="s">
        <v>152</v>
      </c>
      <c r="B150" s="34" t="s">
        <v>618</v>
      </c>
      <c r="C150" s="44" t="s">
        <v>16</v>
      </c>
      <c r="D150" s="35">
        <v>355</v>
      </c>
      <c r="E150" s="34" t="s">
        <v>472</v>
      </c>
      <c r="F150" s="34" t="s">
        <v>473</v>
      </c>
      <c r="G150" s="35" t="s">
        <v>326</v>
      </c>
      <c r="H150" s="35" t="s">
        <v>326</v>
      </c>
      <c r="I150" s="35" t="s">
        <v>326</v>
      </c>
      <c r="J150" s="35" t="s">
        <v>409</v>
      </c>
    </row>
    <row r="151" spans="1:10" ht="15.5">
      <c r="A151" s="34" t="s">
        <v>152</v>
      </c>
      <c r="B151" s="34" t="s">
        <v>619</v>
      </c>
      <c r="C151" s="44" t="s">
        <v>16</v>
      </c>
      <c r="D151" s="35">
        <v>356</v>
      </c>
      <c r="E151" s="34" t="s">
        <v>481</v>
      </c>
      <c r="F151" s="34" t="s">
        <v>501</v>
      </c>
      <c r="G151" s="35" t="s">
        <v>326</v>
      </c>
      <c r="H151" s="35" t="s">
        <v>326</v>
      </c>
      <c r="I151" s="35" t="s">
        <v>326</v>
      </c>
      <c r="J151" s="35" t="s">
        <v>409</v>
      </c>
    </row>
    <row r="152" spans="1:10" ht="15.5">
      <c r="A152" s="34" t="s">
        <v>152</v>
      </c>
      <c r="B152" s="34" t="s">
        <v>620</v>
      </c>
      <c r="C152" s="44" t="s">
        <v>621</v>
      </c>
      <c r="D152" s="35">
        <v>28</v>
      </c>
      <c r="E152" s="34" t="s">
        <v>487</v>
      </c>
      <c r="F152" s="34" t="s">
        <v>472</v>
      </c>
      <c r="G152" s="35" t="s">
        <v>326</v>
      </c>
      <c r="H152" s="35" t="s">
        <v>326</v>
      </c>
      <c r="I152" s="35" t="s">
        <v>326</v>
      </c>
      <c r="J152" s="35" t="s">
        <v>326</v>
      </c>
    </row>
    <row r="153" spans="1:10" s="23" customFormat="1" ht="15.5">
      <c r="A153" s="34" t="s">
        <v>152</v>
      </c>
      <c r="B153" s="34" t="s">
        <v>622</v>
      </c>
      <c r="C153" s="44" t="s">
        <v>621</v>
      </c>
      <c r="D153" s="35">
        <v>113</v>
      </c>
      <c r="E153" s="34" t="s">
        <v>393</v>
      </c>
      <c r="F153" s="34" t="s">
        <v>393</v>
      </c>
      <c r="G153" s="35"/>
      <c r="H153" s="35"/>
      <c r="I153" s="35"/>
      <c r="J153" s="35"/>
    </row>
    <row r="154" spans="1:10" s="38" customFormat="1" ht="15.5">
      <c r="A154" s="34" t="s">
        <v>152</v>
      </c>
      <c r="B154" s="34" t="s">
        <v>510</v>
      </c>
      <c r="C154" s="44" t="s">
        <v>621</v>
      </c>
      <c r="D154" s="35">
        <v>134</v>
      </c>
      <c r="E154" s="34" t="s">
        <v>481</v>
      </c>
      <c r="F154" s="34" t="s">
        <v>475</v>
      </c>
      <c r="G154" s="35" t="s">
        <v>326</v>
      </c>
      <c r="H154" s="35" t="s">
        <v>326</v>
      </c>
      <c r="I154" s="35" t="s">
        <v>326</v>
      </c>
      <c r="J154" s="35" t="s">
        <v>326</v>
      </c>
    </row>
    <row r="155" spans="1:10" s="38" customFormat="1" ht="15.5">
      <c r="A155" s="34" t="s">
        <v>152</v>
      </c>
      <c r="B155" s="34" t="s">
        <v>623</v>
      </c>
      <c r="C155" s="44" t="s">
        <v>621</v>
      </c>
      <c r="D155" s="35">
        <v>162</v>
      </c>
      <c r="E155" s="34" t="s">
        <v>487</v>
      </c>
      <c r="F155" s="34" t="s">
        <v>393</v>
      </c>
      <c r="G155" s="35" t="s">
        <v>326</v>
      </c>
      <c r="H155" s="35" t="s">
        <v>326</v>
      </c>
      <c r="I155" s="35" t="s">
        <v>393</v>
      </c>
      <c r="J155" s="35" t="s">
        <v>393</v>
      </c>
    </row>
    <row r="156" spans="1:10" ht="15.5">
      <c r="A156" s="34" t="s">
        <v>152</v>
      </c>
      <c r="B156" s="34" t="s">
        <v>624</v>
      </c>
      <c r="C156" s="44" t="s">
        <v>621</v>
      </c>
      <c r="D156" s="35">
        <v>170</v>
      </c>
      <c r="E156" s="34" t="s">
        <v>472</v>
      </c>
      <c r="F156" s="34" t="s">
        <v>492</v>
      </c>
      <c r="G156" s="35" t="s">
        <v>326</v>
      </c>
      <c r="H156" s="35" t="s">
        <v>326</v>
      </c>
      <c r="I156" s="35" t="s">
        <v>326</v>
      </c>
      <c r="J156" s="35" t="s">
        <v>326</v>
      </c>
    </row>
    <row r="157" spans="1:10" ht="15.5">
      <c r="A157" s="34" t="s">
        <v>152</v>
      </c>
      <c r="B157" s="34" t="s">
        <v>625</v>
      </c>
      <c r="C157" s="44" t="s">
        <v>621</v>
      </c>
      <c r="D157" s="35">
        <v>182</v>
      </c>
      <c r="E157" s="34" t="s">
        <v>472</v>
      </c>
      <c r="F157" s="34" t="s">
        <v>476</v>
      </c>
      <c r="G157" s="35" t="s">
        <v>326</v>
      </c>
      <c r="H157" s="35" t="s">
        <v>326</v>
      </c>
      <c r="I157" s="35" t="s">
        <v>326</v>
      </c>
      <c r="J157" s="35" t="s">
        <v>326</v>
      </c>
    </row>
    <row r="158" spans="1:10" ht="15.5">
      <c r="A158" s="34" t="s">
        <v>152</v>
      </c>
      <c r="B158" s="34" t="s">
        <v>626</v>
      </c>
      <c r="C158" s="44" t="s">
        <v>621</v>
      </c>
      <c r="D158" s="35">
        <v>201</v>
      </c>
      <c r="E158" s="34" t="s">
        <v>472</v>
      </c>
      <c r="F158" s="34" t="s">
        <v>475</v>
      </c>
      <c r="G158" s="35" t="s">
        <v>326</v>
      </c>
      <c r="H158" s="35" t="s">
        <v>326</v>
      </c>
      <c r="I158" s="35" t="s">
        <v>326</v>
      </c>
      <c r="J158" s="35" t="s">
        <v>326</v>
      </c>
    </row>
    <row r="159" spans="1:10" ht="15.5">
      <c r="A159" s="34" t="s">
        <v>152</v>
      </c>
      <c r="B159" s="34" t="s">
        <v>627</v>
      </c>
      <c r="C159" s="44" t="s">
        <v>621</v>
      </c>
      <c r="D159" s="35">
        <v>217</v>
      </c>
      <c r="E159" s="34" t="s">
        <v>472</v>
      </c>
      <c r="F159" s="34" t="s">
        <v>393</v>
      </c>
      <c r="G159" s="35" t="s">
        <v>326</v>
      </c>
      <c r="H159" s="35" t="s">
        <v>393</v>
      </c>
      <c r="I159" s="35" t="s">
        <v>393</v>
      </c>
      <c r="J159" s="35" t="s">
        <v>393</v>
      </c>
    </row>
    <row r="160" spans="1:10" ht="15.5">
      <c r="A160" s="34" t="s">
        <v>152</v>
      </c>
      <c r="B160" s="34" t="s">
        <v>628</v>
      </c>
      <c r="C160" s="44" t="s">
        <v>621</v>
      </c>
      <c r="D160" s="35">
        <v>286</v>
      </c>
      <c r="E160" s="34" t="s">
        <v>485</v>
      </c>
      <c r="F160" s="34" t="s">
        <v>475</v>
      </c>
      <c r="G160" s="35" t="s">
        <v>326</v>
      </c>
      <c r="H160" s="35" t="s">
        <v>326</v>
      </c>
      <c r="I160" s="35" t="s">
        <v>326</v>
      </c>
      <c r="J160" s="35" t="s">
        <v>326</v>
      </c>
    </row>
    <row r="161" spans="1:10" ht="15.5">
      <c r="A161" s="34" t="s">
        <v>152</v>
      </c>
      <c r="B161" s="34" t="s">
        <v>629</v>
      </c>
      <c r="C161" s="44" t="s">
        <v>621</v>
      </c>
      <c r="D161" s="35">
        <v>306</v>
      </c>
      <c r="E161" s="34" t="s">
        <v>487</v>
      </c>
      <c r="F161" s="34" t="s">
        <v>472</v>
      </c>
      <c r="G161" s="35" t="s">
        <v>326</v>
      </c>
      <c r="H161" s="35" t="s">
        <v>326</v>
      </c>
      <c r="I161" s="35" t="s">
        <v>326</v>
      </c>
      <c r="J161" s="35" t="s">
        <v>326</v>
      </c>
    </row>
    <row r="162" spans="1:10" ht="15.5">
      <c r="A162" s="34" t="s">
        <v>152</v>
      </c>
      <c r="B162" s="34" t="s">
        <v>630</v>
      </c>
      <c r="C162" s="44" t="s">
        <v>621</v>
      </c>
      <c r="D162" s="35">
        <v>307</v>
      </c>
      <c r="E162" s="34" t="s">
        <v>393</v>
      </c>
      <c r="F162" s="34" t="s">
        <v>475</v>
      </c>
      <c r="G162" s="35" t="s">
        <v>393</v>
      </c>
      <c r="H162" s="35" t="s">
        <v>393</v>
      </c>
      <c r="I162" s="35" t="s">
        <v>326</v>
      </c>
      <c r="J162" s="35" t="s">
        <v>393</v>
      </c>
    </row>
    <row r="163" spans="1:10" ht="15.5">
      <c r="A163" s="34" t="s">
        <v>152</v>
      </c>
      <c r="B163" s="34" t="s">
        <v>631</v>
      </c>
      <c r="C163" s="44" t="s">
        <v>632</v>
      </c>
      <c r="D163" s="35">
        <v>129</v>
      </c>
      <c r="E163" s="34" t="s">
        <v>393</v>
      </c>
      <c r="F163" s="34" t="s">
        <v>475</v>
      </c>
      <c r="G163" s="35" t="s">
        <v>633</v>
      </c>
      <c r="H163" s="35" t="s">
        <v>633</v>
      </c>
      <c r="I163" s="35" t="s">
        <v>633</v>
      </c>
      <c r="J163" s="35" t="s">
        <v>633</v>
      </c>
    </row>
    <row r="164" spans="1:10" ht="15.5">
      <c r="A164" s="31"/>
      <c r="G164" s="33"/>
      <c r="H164" s="33"/>
      <c r="I164" s="33"/>
      <c r="J164" s="33"/>
    </row>
    <row r="165" spans="1:10" ht="15.5">
      <c r="A165" s="31"/>
      <c r="G165" s="33"/>
      <c r="H165" s="33"/>
      <c r="I165" s="33"/>
      <c r="J165" s="33"/>
    </row>
    <row r="166" spans="1:10" ht="15.5">
      <c r="A166" s="31"/>
      <c r="G166" s="33"/>
      <c r="H166" s="33"/>
      <c r="I166" s="33"/>
      <c r="J166" s="33"/>
    </row>
    <row r="167" spans="1:10" ht="15.5">
      <c r="A167" s="31"/>
      <c r="C167" s="50" t="s">
        <v>634</v>
      </c>
      <c r="D167" s="51">
        <v>147</v>
      </c>
      <c r="G167" s="33"/>
      <c r="H167" s="33"/>
      <c r="I167" s="33"/>
      <c r="J167" s="33"/>
    </row>
    <row r="168" spans="1:10" ht="15.5">
      <c r="A168" s="31"/>
      <c r="C168" s="50" t="s">
        <v>639</v>
      </c>
      <c r="D168" s="51">
        <v>12</v>
      </c>
    </row>
    <row r="169" spans="1:10" ht="15.5">
      <c r="A169" s="31"/>
    </row>
    <row r="170" spans="1:10" ht="15.5">
      <c r="A170" s="31"/>
    </row>
    <row r="171" spans="1:10" ht="15.5">
      <c r="A171" s="31"/>
    </row>
    <row r="172" spans="1:10" ht="15.5">
      <c r="A172" s="31"/>
    </row>
    <row r="173" spans="1:10" ht="15.5">
      <c r="A173" s="31"/>
    </row>
    <row r="174" spans="1:10" ht="15.5">
      <c r="A174" s="31"/>
    </row>
    <row r="175" spans="1:10" ht="15.5">
      <c r="A175" s="31"/>
    </row>
    <row r="176" spans="1:10" ht="15.5">
      <c r="A176" s="31"/>
    </row>
    <row r="177" spans="1:1" ht="15.5">
      <c r="A177" s="31"/>
    </row>
    <row r="178" spans="1:1" ht="15.5">
      <c r="A178" s="31"/>
    </row>
    <row r="179" spans="1:1" ht="15.5">
      <c r="A179" s="31"/>
    </row>
    <row r="180" spans="1:1" ht="15.5">
      <c r="A180" s="31"/>
    </row>
    <row r="181" spans="1:1" ht="15.5">
      <c r="A181" s="31"/>
    </row>
    <row r="182" spans="1:1" ht="15.5">
      <c r="A182" s="31"/>
    </row>
    <row r="183" spans="1:1" ht="15.5">
      <c r="A183" s="31"/>
    </row>
    <row r="184" spans="1:1" ht="15.5">
      <c r="A184" s="31"/>
    </row>
    <row r="185" spans="1:1" ht="15.5">
      <c r="A185" s="31"/>
    </row>
    <row r="186" spans="1:1" ht="15.5">
      <c r="A186" s="31"/>
    </row>
    <row r="187" spans="1:1" ht="15.5">
      <c r="A187" s="31"/>
    </row>
    <row r="188" spans="1:1" ht="15.5">
      <c r="A188" s="31"/>
    </row>
    <row r="189" spans="1:1" ht="15.5">
      <c r="A189" s="31"/>
    </row>
    <row r="190" spans="1:1" ht="15.5">
      <c r="A190" s="31"/>
    </row>
    <row r="191" spans="1:1" ht="15.5">
      <c r="A191" s="31"/>
    </row>
    <row r="192" spans="1:1" ht="15.5">
      <c r="A192" s="31"/>
    </row>
    <row r="193" spans="1:1" ht="15.5">
      <c r="A193" s="31"/>
    </row>
    <row r="194" spans="1:1" ht="15.5">
      <c r="A194" s="31"/>
    </row>
    <row r="195" spans="1:1" ht="15.5">
      <c r="A195" s="31"/>
    </row>
    <row r="196" spans="1:1" ht="15.5">
      <c r="A196" s="31"/>
    </row>
    <row r="197" spans="1:1" ht="15.5">
      <c r="A197" s="31"/>
    </row>
    <row r="198" spans="1:1" ht="15.5">
      <c r="A198" s="31"/>
    </row>
    <row r="199" spans="1:1" ht="15.5">
      <c r="A199" s="31"/>
    </row>
    <row r="200" spans="1:1" ht="15.5">
      <c r="A200" s="31"/>
    </row>
    <row r="201" spans="1:1" ht="15.5">
      <c r="A201" s="31"/>
    </row>
    <row r="202" spans="1:1" ht="15.5">
      <c r="A202" s="31"/>
    </row>
    <row r="203" spans="1:1" ht="15.5">
      <c r="A203" s="31"/>
    </row>
    <row r="204" spans="1:1" ht="15.5">
      <c r="A204" s="31"/>
    </row>
    <row r="205" spans="1:1" ht="15.5">
      <c r="A205" s="31"/>
    </row>
    <row r="206" spans="1:1" ht="15.5">
      <c r="A206" s="31"/>
    </row>
    <row r="207" spans="1:1" ht="15.5">
      <c r="A207" s="31"/>
    </row>
    <row r="208" spans="1:1" ht="15.5">
      <c r="A208" s="31"/>
    </row>
    <row r="209" spans="1:1" ht="15.5">
      <c r="A209" s="31"/>
    </row>
    <row r="210" spans="1:1" ht="15.5">
      <c r="A210" s="31"/>
    </row>
    <row r="211" spans="1:1" ht="15.5">
      <c r="A211" s="31"/>
    </row>
    <row r="212" spans="1:1" ht="15.5">
      <c r="A212" s="31"/>
    </row>
    <row r="213" spans="1:1" ht="15.5">
      <c r="A213" s="31"/>
    </row>
    <row r="214" spans="1:1" ht="15.5">
      <c r="A214" s="31"/>
    </row>
    <row r="215" spans="1:1" ht="15.5">
      <c r="A215" s="31"/>
    </row>
    <row r="216" spans="1:1" ht="15.5">
      <c r="A216" s="31"/>
    </row>
    <row r="217" spans="1:1" ht="15.5">
      <c r="A217" s="31"/>
    </row>
    <row r="218" spans="1:1" ht="15.5">
      <c r="A218" s="31"/>
    </row>
    <row r="219" spans="1:1" ht="15.5">
      <c r="A219" s="31"/>
    </row>
    <row r="220" spans="1:1" ht="15.5">
      <c r="A220" s="31"/>
    </row>
    <row r="221" spans="1:1" ht="15.5">
      <c r="A221" s="31"/>
    </row>
    <row r="222" spans="1:1" ht="15.5">
      <c r="A222" s="31"/>
    </row>
    <row r="223" spans="1:1" ht="15.5">
      <c r="A223" s="31"/>
    </row>
    <row r="224" spans="1:1" ht="15.5">
      <c r="A224" s="31"/>
    </row>
    <row r="225" spans="1:1" ht="15.5">
      <c r="A225" s="31"/>
    </row>
    <row r="226" spans="1:1" ht="15.5">
      <c r="A226" s="31"/>
    </row>
    <row r="227" spans="1:1" ht="15.5">
      <c r="A227" s="31"/>
    </row>
    <row r="228" spans="1:1" ht="15.5">
      <c r="A228" s="31"/>
    </row>
    <row r="229" spans="1:1" ht="15.5">
      <c r="A229" s="31"/>
    </row>
    <row r="230" spans="1:1" ht="15.5">
      <c r="A230" s="31"/>
    </row>
    <row r="231" spans="1:1" ht="15.5">
      <c r="A231" s="31"/>
    </row>
    <row r="232" spans="1:1" ht="15.5">
      <c r="A232" s="31"/>
    </row>
    <row r="233" spans="1:1" ht="15.5">
      <c r="A233" s="31"/>
    </row>
    <row r="234" spans="1:1" ht="15.5">
      <c r="A234" s="31"/>
    </row>
    <row r="235" spans="1:1" ht="15.5">
      <c r="A235" s="31"/>
    </row>
    <row r="236" spans="1:1" ht="15.5">
      <c r="A236" s="31"/>
    </row>
    <row r="237" spans="1:1" ht="15.5">
      <c r="A237" s="31"/>
    </row>
    <row r="238" spans="1:1" ht="15.5">
      <c r="A238" s="31"/>
    </row>
    <row r="239" spans="1:1" ht="15.5">
      <c r="A239" s="31"/>
    </row>
    <row r="240" spans="1:1" ht="15.5">
      <c r="A240" s="31"/>
    </row>
    <row r="241" spans="1:1" ht="15.5">
      <c r="A241" s="31"/>
    </row>
    <row r="242" spans="1:1" ht="15.5">
      <c r="A242" s="31"/>
    </row>
    <row r="243" spans="1:1" ht="15.5">
      <c r="A243" s="31"/>
    </row>
    <row r="244" spans="1:1" ht="15.5">
      <c r="A244" s="31"/>
    </row>
    <row r="245" spans="1:1" ht="15.5">
      <c r="A245" s="31"/>
    </row>
    <row r="246" spans="1:1" ht="15.5">
      <c r="A246" s="31"/>
    </row>
  </sheetData>
  <mergeCells count="8">
    <mergeCell ref="A1:J1"/>
    <mergeCell ref="A2:J2"/>
    <mergeCell ref="A3:A4"/>
    <mergeCell ref="B3:B4"/>
    <mergeCell ref="C3:C4"/>
    <mergeCell ref="D3:D4"/>
    <mergeCell ref="E3:F3"/>
    <mergeCell ref="G3:J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Result Programme Wise</vt:lpstr>
      <vt:lpstr>B.A. Major Result, 2016-2017</vt:lpstr>
      <vt:lpstr>Attendance B.A. Major, 2016-17</vt:lpstr>
      <vt:lpstr>B.A. General Result, 2016-17</vt:lpstr>
      <vt:lpstr>Attendance B.A. General,2016-17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2022-01-06T14:55:51Z</dcterms:created>
  <dcterms:modified xsi:type="dcterms:W3CDTF">2022-05-31T08:08:07Z</dcterms:modified>
</cp:coreProperties>
</file>